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3\2Q23\FINAL MATERIALS\5-Year Financial Information\"/>
    </mc:Choice>
  </mc:AlternateContent>
  <xr:revisionPtr revIDLastSave="0" documentId="13_ncr:1_{D7330264-5E27-44C7-B4DE-1655BA84EEF1}" xr6:coauthVersionLast="47" xr6:coauthVersionMax="47" xr10:uidLastSave="{00000000-0000-0000-0000-000000000000}"/>
  <bookViews>
    <workbookView xWindow="28680" yWindow="-120" windowWidth="29040" windowHeight="17325" tabRatio="893"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sheetId="15" r:id="rId10"/>
    <sheet name="8. Solvency" sheetId="14" r:id="rId11"/>
    <sheet name="9. Holding Co Fin Resources" sheetId="22" r:id="rId12"/>
    <sheet name="10. TWPI" sheetId="7" r:id="rId13"/>
    <sheet name="11. Exchange Rates" sheetId="6" r:id="rId14"/>
  </sheets>
  <externalReferences>
    <externalReference r:id="rId15"/>
    <externalReference r:id="rId16"/>
    <externalReference r:id="rId17"/>
    <externalReference r:id="rId18"/>
    <externalReference r:id="rId19"/>
    <externalReference r:id="rId20"/>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Notes'!$A$2:$B$45</definedName>
    <definedName name="_xlnm.Print_Area" localSheetId="3">'1. Financial Summary'!$B$2:$T$106</definedName>
    <definedName name="_xlnm.Print_Area" localSheetId="12">'10. TWPI'!$A$2:$O$55</definedName>
    <definedName name="_xlnm.Print_Area" localSheetId="13">'11. Exchange Rates'!$B$2:$O$23</definedName>
    <definedName name="_xlnm.Print_Area" localSheetId="4">'2. Summary by Geo. Market'!$A$2:$U$107</definedName>
    <definedName name="_xlnm.Print_Area" localSheetId="5">'3. New Business Performance'!$A$2:$U$104</definedName>
    <definedName name="_xlnm.Print_Area" localSheetId="6">'4. Embedded Value'!$A$2:$R$146</definedName>
    <definedName name="_xlnm.Print_Area" localSheetId="7">'5. IFRS Profit'!$A$2:$V$91</definedName>
    <definedName name="_xlnm.Print_Area" localSheetId="8">'6. IFRS Balance Sheet'!$A$2:$N$50</definedName>
    <definedName name="_xlnm.Print_Area" localSheetId="9">'7. Investment Portfolio'!$A$2:$O$51</definedName>
    <definedName name="_xlnm.Print_Area" localSheetId="10">'8. Solvency'!$A$2:$O$38</definedName>
    <definedName name="_xlnm.Print_Area" localSheetId="0">Contents!$A$1:$E$66</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2" l="1"/>
  <c r="F18" i="12"/>
  <c r="E18" i="12"/>
</calcChain>
</file>

<file path=xl/sharedStrings.xml><?xml version="1.0" encoding="utf-8"?>
<sst xmlns="http://schemas.openxmlformats.org/spreadsheetml/2006/main" count="2249" uniqueCount="531">
  <si>
    <t>US$ millions, unless otherwise stated</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</si>
  <si>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</si>
  <si>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</si>
  <si>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</si>
  <si>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</si>
  <si>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</si>
  <si>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</si>
  <si>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</si>
  <si>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</si>
  <si>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</si>
  <si>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 xml:space="preserve"> – Diluted</t>
  </si>
  <si>
    <t>Underlying Free Surplus Generation</t>
  </si>
  <si>
    <t>Dividends</t>
  </si>
  <si>
    <t>Dividend per share (HK cents)</t>
  </si>
  <si>
    <t xml:space="preserve"> – Final</t>
  </si>
  <si>
    <t>n/a</t>
  </si>
  <si>
    <t>Special Dividend</t>
  </si>
  <si>
    <t xml:space="preserve">Special dividend per share (HK cents) </t>
  </si>
  <si>
    <t xml:space="preserve">Embedded Value </t>
  </si>
  <si>
    <t>EV Equity</t>
  </si>
  <si>
    <t xml:space="preserve">Embedded value </t>
  </si>
  <si>
    <t xml:space="preserve">Free surplus </t>
  </si>
  <si>
    <t xml:space="preserve">Equity and Capital </t>
  </si>
  <si>
    <t>Shareholders' allocated equity</t>
  </si>
  <si>
    <t>Hong Kong</t>
  </si>
  <si>
    <t>Thailand</t>
  </si>
  <si>
    <t>Singapore</t>
  </si>
  <si>
    <t>Malaysia</t>
  </si>
  <si>
    <t>Other Markets</t>
  </si>
  <si>
    <t>Subtotal</t>
  </si>
  <si>
    <t>Total</t>
  </si>
  <si>
    <t>Opening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</si>
  <si>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</si>
  <si>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</si>
  <si>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</si>
  <si>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</si>
  <si>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</si>
  <si>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</si>
  <si>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</si>
  <si>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</si>
  <si>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</si>
  <si>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</si>
  <si>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</si>
  <si>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</si>
  <si>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</si>
  <si>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</si>
  <si>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</si>
  <si>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</si>
  <si>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</si>
  <si>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Borrowings</t>
  </si>
  <si>
    <t>Other liabilities</t>
  </si>
  <si>
    <t>Less total liabilities</t>
  </si>
  <si>
    <t>Equity</t>
  </si>
  <si>
    <t>Total equity</t>
  </si>
  <si>
    <t>Less non-controlling interests</t>
  </si>
  <si>
    <t>Shareholders’ allocated equity</t>
  </si>
  <si>
    <t>After-tax value of unallocated Group Office expenses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</si>
  <si>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</si>
  <si>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</si>
  <si>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</si>
  <si>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</si>
  <si>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</si>
  <si>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</si>
  <si>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</si>
  <si>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</si>
  <si>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</si>
  <si>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</si>
  <si>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</si>
  <si>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</si>
  <si>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</si>
  <si>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5. IFRS Profit</t>
  </si>
  <si>
    <t>Expense ratio</t>
  </si>
  <si>
    <t>ANW</t>
  </si>
  <si>
    <t>VIF</t>
  </si>
  <si>
    <t>EV</t>
  </si>
  <si>
    <t>VONB excluding pension business</t>
  </si>
  <si>
    <t>Total available capital</t>
  </si>
  <si>
    <t>Free surplus</t>
  </si>
  <si>
    <t>Opening free surplus</t>
  </si>
  <si>
    <t>Release of free surplus through the subsidiarisation of AIA Korea on 1 January 2018</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</si>
  <si>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</si>
  <si>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</si>
  <si>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</si>
  <si>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</si>
  <si>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</si>
  <si>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</si>
  <si>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</si>
  <si>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</si>
  <si>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</si>
  <si>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</si>
  <si>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</si>
  <si>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</si>
  <si>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</si>
  <si>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</si>
  <si>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</si>
  <si>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</si>
  <si>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</si>
  <si>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</si>
  <si>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</si>
  <si>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</si>
  <si>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</si>
  <si>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</si>
  <si>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</si>
  <si>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6. IFRS Balance Sheet</t>
  </si>
  <si>
    <t>6.2 Movement in shareholders' allocated equity</t>
  </si>
  <si>
    <t>7. Investment Portfolio</t>
  </si>
  <si>
    <t>7.1 Total Investments</t>
  </si>
  <si>
    <t xml:space="preserve">     7.1 Total Investments</t>
  </si>
  <si>
    <t>8. Solvency</t>
  </si>
  <si>
    <t>Debt securities</t>
  </si>
  <si>
    <t>Loans and deposits</t>
  </si>
  <si>
    <t xml:space="preserve">     7.3 Unit-linked contracts and consolidated investment funds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</si>
  <si>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</si>
  <si>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</si>
  <si>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</si>
  <si>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</si>
  <si>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</si>
  <si>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</si>
  <si>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</si>
  <si>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</si>
  <si>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</si>
  <si>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</si>
  <si>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</si>
  <si>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</si>
  <si>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</si>
  <si>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</si>
  <si>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</si>
  <si>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</si>
  <si>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</si>
  <si>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</si>
  <si>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</si>
  <si>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</si>
  <si>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</si>
  <si>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</si>
  <si>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</si>
  <si>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</si>
  <si>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</si>
  <si>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</si>
  <si>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n/d</t>
  </si>
  <si>
    <t>0.4pps</t>
  </si>
  <si>
    <t>0.3pps</t>
  </si>
  <si>
    <t>0.8pps</t>
  </si>
  <si>
    <t>-0.7pps</t>
  </si>
  <si>
    <t>1.1pps</t>
  </si>
  <si>
    <t>0.7pps</t>
  </si>
  <si>
    <t>Total investments</t>
  </si>
  <si>
    <t>Interim dividend per share (HK cents)</t>
  </si>
  <si>
    <t>-0.4pps</t>
  </si>
  <si>
    <t>4.1 Embedded Value (EV)</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</si>
  <si>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</si>
  <si>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</si>
  <si>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</si>
  <si>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</si>
  <si>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</si>
  <si>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</si>
  <si>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</si>
  <si>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</si>
  <si>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</si>
  <si>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</si>
  <si>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Operating return on EV (Operating ROEV)</t>
  </si>
  <si>
    <t>Operating return on shareholders' allocated equity (Operating ROE)</t>
  </si>
  <si>
    <t>AIA Co. HKIO solvency ratio</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</si>
  <si>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</si>
  <si>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</si>
  <si>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</si>
  <si>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Operating ROEV stands for operating return on EV and is calculated as EV operating profit, expressed as a percentage of the opening embedded value.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</si>
  <si>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</si>
  <si>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</si>
  <si>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</si>
  <si>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</si>
  <si>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</si>
  <si>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</si>
  <si>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</si>
  <si>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</si>
  <si>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</si>
  <si>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</si>
  <si>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</si>
  <si>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</si>
  <si>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</si>
  <si>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</si>
  <si>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6.2 Movement in shareholders' allocated equity</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</si>
  <si>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exchange rates.</t>
  </si>
  <si>
    <t>* On an annualised basis</t>
  </si>
  <si>
    <t>3.1 Annualised new premiums (ANP) by Geography</t>
  </si>
  <si>
    <t>Mainland China</t>
  </si>
  <si>
    <t>3.2 Value of new business (VONB) by Geography</t>
  </si>
  <si>
    <t>3.3 VONB margin by Geography</t>
  </si>
  <si>
    <t>Total equity attributable to shareholders of AIA Group Limited</t>
  </si>
  <si>
    <t>AIA Group 5-Year Financial Information</t>
  </si>
  <si>
    <t>Subtotal Participating funds and Other participating business with distinct portfolios</t>
  </si>
  <si>
    <t>Retrospective adjustments for change in accounting policies</t>
  </si>
  <si>
    <t xml:space="preserve">VONB includes pension business. ANP and VONB margin exclude pension business and are reported before deduction of non-controlling interests. </t>
  </si>
  <si>
    <t>Expense ratio is calculated as operating expenses divided by TWPI.</t>
  </si>
  <si>
    <t>Underlying free surplus generation</t>
  </si>
  <si>
    <t>7.2 Policyholder and Shareholder Investments</t>
  </si>
  <si>
    <t xml:space="preserve">     4.1 Embedded Value (EV)</t>
  </si>
  <si>
    <t xml:space="preserve">     7.2 Policyholder and Shareholder Investments</t>
  </si>
  <si>
    <t>VONB and VONB margin by geographical market are based on local statutory reserving and capital requirements, before the deduction of unallocated Group Office expenses and non-controlling interests.</t>
  </si>
  <si>
    <t>The total reported VONB for the Group is after unallocated Group Office expenses and the adjustment to reflect consolidated reserving and capital requirements.</t>
  </si>
  <si>
    <t>In the analysis of movement in EV, from December 2019 onwards the VONB is presented net of the VONB attributable to non-controlling interests, while for June 2019 and prior periods the VONB attributable to non-controlling interests is included within the expected return on EV.</t>
  </si>
  <si>
    <t>n/d refers to not disclosed.</t>
  </si>
  <si>
    <t>Basic EV operating earnings per share (US cents)</t>
  </si>
  <si>
    <t>* the total is after adjustment to reflect consolidated reserving and capital requirements and after-tax value of unallocated Group Office expenses.</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</si>
  <si>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</si>
  <si>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</si>
  <si>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</si>
  <si>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</si>
  <si>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</si>
  <si>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</si>
  <si>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</si>
  <si>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</si>
  <si>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</si>
  <si>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</si>
  <si>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</si>
  <si>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</si>
  <si>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9. Holding Company Financial Resources</t>
  </si>
  <si>
    <t xml:space="preserve">     9.1 Movement in holding company financial resources</t>
  </si>
  <si>
    <t xml:space="preserve">     9.2 Assets recoverable and liabilities repayable within 12 months</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</si>
  <si>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</si>
  <si>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9.1 Movement in holding company financial resources</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</si>
  <si>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</si>
  <si>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</si>
  <si>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</si>
  <si>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</si>
  <si>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</si>
  <si>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t>
  </si>
  <si>
    <t>9.2 Assets recoverable and liabilities repayable within 12 months</t>
  </si>
  <si>
    <t>Loans to/amounts due from subsidiaries</t>
  </si>
  <si>
    <t>Medium-term notes and securities</t>
  </si>
  <si>
    <t>Net other assets and other liabilities</t>
  </si>
  <si>
    <t>11. Exchange Rates</t>
  </si>
  <si>
    <t>10. Total Weighted Premium Income</t>
  </si>
  <si>
    <t>10.1 Total Weighted Premium Income (TWPI)  by Geography</t>
  </si>
  <si>
    <t xml:space="preserve">10.2 First Year Premiums by Geography </t>
  </si>
  <si>
    <t xml:space="preserve">10.3 Single Premiums by Geography </t>
  </si>
  <si>
    <t>10.4 Renewal Premiums by Geography</t>
  </si>
  <si>
    <t>EV Equity is the total of embedded value, goodwill and other intangible assets attributable to shareholders of the Company, after allowing for taxes.</t>
  </si>
  <si>
    <t>Operating margin is measured as operating profit after tax expressed as a percentage of TWPI.</t>
  </si>
  <si>
    <t xml:space="preserve">     10.1 Total Weighted Premium Income (TWPI) by Geography</t>
  </si>
  <si>
    <t xml:space="preserve">     10.2 First Year Premiums by Geography </t>
  </si>
  <si>
    <t xml:space="preserve">     10.3 Single Premiums by Geography </t>
  </si>
  <si>
    <t xml:space="preserve">     10.4 Renewal Premiums by Geography </t>
  </si>
  <si>
    <r>
      <t>Increase in borrowings</t>
    </r>
    <r>
      <rPr>
        <vertAlign val="superscript"/>
        <sz val="10"/>
        <color theme="1"/>
        <rFont val="Arial"/>
        <family val="2"/>
      </rPr>
      <t>(1)</t>
    </r>
  </si>
  <si>
    <r>
      <t>Interest payments on borrowings</t>
    </r>
    <r>
      <rPr>
        <vertAlign val="superscript"/>
        <sz val="10"/>
        <color theme="1"/>
        <rFont val="Arial"/>
        <family val="2"/>
      </rPr>
      <t>(1)</t>
    </r>
  </si>
  <si>
    <r>
      <t xml:space="preserve"> – Basic</t>
    </r>
    <r>
      <rPr>
        <vertAlign val="superscript"/>
        <sz val="10"/>
        <color theme="1"/>
        <rFont val="Arial"/>
        <family val="2"/>
      </rPr>
      <t xml:space="preserve"> </t>
    </r>
  </si>
  <si>
    <r>
      <t>Underlying free surplus generation</t>
    </r>
    <r>
      <rPr>
        <vertAlign val="superscript"/>
        <sz val="10"/>
        <color theme="1"/>
        <rFont val="Arial"/>
        <family val="2"/>
      </rPr>
      <t>(1)</t>
    </r>
  </si>
  <si>
    <r>
      <t xml:space="preserve"> – Total</t>
    </r>
    <r>
      <rPr>
        <vertAlign val="superscript"/>
        <sz val="10"/>
        <color theme="1"/>
        <rFont val="Arial"/>
        <family val="2"/>
      </rPr>
      <t>(2)</t>
    </r>
  </si>
  <si>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</si>
  <si>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</si>
  <si>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</si>
  <si>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</si>
  <si>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and the after-tax value of unallocated Group Office expenses.</t>
  </si>
  <si>
    <t>BEA Upfront Payment</t>
  </si>
  <si>
    <t>6.1 Consolidated Statement of Financial Position</t>
  </si>
  <si>
    <t>Reclassification of revaluation (gains)/losses for property held for own use, net of tax</t>
  </si>
  <si>
    <t>Release of resilience margins</t>
  </si>
  <si>
    <t>Share buy-back</t>
  </si>
  <si>
    <t>Basic UFSG per share (US cents)</t>
  </si>
  <si>
    <t>-14pps</t>
  </si>
  <si>
    <t>Adjustment for certain assets not eligible for regulatory capital purposes</t>
  </si>
  <si>
    <t>Less: Required capital</t>
  </si>
  <si>
    <t xml:space="preserve">     4.4 Derivation of Free Surplus from Adjusted Net Worth (ANW)</t>
  </si>
  <si>
    <t xml:space="preserve">     4.5 Profile of projected after-tax distributable earnings for the Group’s in-force business</t>
  </si>
  <si>
    <t xml:space="preserve">     4.6 Free Surplus Generation</t>
  </si>
  <si>
    <t xml:space="preserve">     8.2 Solvency ratios under the Hong Kong Insurance Ordinance (HKIO) basis</t>
  </si>
  <si>
    <t xml:space="preserve">In the context of our reportable market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</si>
  <si>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VONB is calculated based on assumptions applicable at the point of sale. From the year of 2019 onwards, ANP and VONB for Other Markets include 49 per cent of the results from our joint venture in India, Tata AIA Life Insurance Company Limited (Tata AIA Life), to reflect our shareholding. ANP and VONB for the first half of 2019 and before have not been restated and do not include any contribution from Tata AIA Life. ANP and VONB do not include any contribution from our 24.99 per cent shareholding in China Post Life Insurance Co., Ltd. (China Post Life).</t>
  </si>
  <si>
    <t>The financial information from 2019 onwards is presented after the change in accounting policy for other participating business with distinct portfolios and presented to reflect the withholding tax charge in the operating segment where the withholding tax arises. The financial information for 2018 and prior periods is presented before the above-mentioned change.  For clarity, the growth rates from 2020 onwards are presented after the changes while the growth rates for 2019 and prior periods are presented as previously reported (i.e. before the changes).</t>
  </si>
  <si>
    <t>Free surplus is the excess of the market value of AIA’s assets over the sum of the statutory liabilities, required capital and adjustment for certain assets not eligible for regulatory capital purposes.</t>
  </si>
  <si>
    <t>The growth rates of balance sheet items (which include items under Equity, Capital and Embedded Value) for interim are calculated against previous year-end position, e.g. 30 June 2022 vs 31 December 2021.</t>
  </si>
  <si>
    <t>The total reported VONB for the Group from the year of 2019 onwards excludes the VONB attributable to non-controlling interests. VONB for the first half of 2019 and before has not been restated and is reported before deducting the amount attributable to non-controlling interests, as previously disclosed.</t>
  </si>
  <si>
    <t>Notes: The growth rates of balance sheet items (which include items under Equity, Capital and Embedded Value) for interim are calculated against previous year-end position, e.g. 30 June 2022 vs 31 December 2021.</t>
  </si>
  <si>
    <t>(2) Total dividend excludes special dividend.</t>
  </si>
  <si>
    <t>EV Equity per share (US$)</t>
  </si>
  <si>
    <t>Shareholders' allocated equity per share (US$)</t>
  </si>
  <si>
    <r>
      <t>Underlying free surplus generation</t>
    </r>
    <r>
      <rPr>
        <vertAlign val="superscript"/>
        <sz val="10"/>
        <rFont val="Arial"/>
        <family val="2"/>
      </rPr>
      <t>(3)</t>
    </r>
  </si>
  <si>
    <t>Impact of HKRBC early adoption</t>
  </si>
  <si>
    <t>4.4 Derivation of Free Surplus from Adjusted Net Worth (ANW)</t>
  </si>
  <si>
    <t>8.2 Solvency ratios under the Hong Kong Insurance Ordinance (HKIO) basis</t>
  </si>
  <si>
    <t>Note 1: Borrowings principally include medium-term notes and securities, other intercompany loans, and amounts outstanding, if any, from the Company’s unsecured committed credit facilities.</t>
  </si>
  <si>
    <t>Decrease in intercompany loans receivable</t>
  </si>
  <si>
    <t>-8pps</t>
  </si>
  <si>
    <r>
      <t xml:space="preserve">    Equity investments</t>
    </r>
    <r>
      <rPr>
        <vertAlign val="superscript"/>
        <sz val="10"/>
        <color theme="1"/>
        <rFont val="Arial"/>
        <family val="2"/>
      </rPr>
      <t>(1)</t>
    </r>
  </si>
  <si>
    <t>The EV for local business units from 31 December 2019 onwards is presented before deducting the EV attributable to non-controlling interests, with an additional line showing the non-controlling interests, while the EV for local business units as of 30 June 2019 and prior periods is presented net of EV attributable to non-controlling interests. Further 49 per cent of the EV for Tata AIA Life has been included, in line with the Group’s shareholding.</t>
  </si>
  <si>
    <r>
      <t>Basic UFSG per share (US cents)</t>
    </r>
    <r>
      <rPr>
        <vertAlign val="superscript"/>
        <sz val="10"/>
        <color theme="1"/>
        <rFont val="Arial"/>
        <family val="2"/>
      </rPr>
      <t>(1)</t>
    </r>
  </si>
  <si>
    <t>(1) The growth rates of underlying free surplus generation for the twelve months ended 31 December 2018 are calculated on a comparable basis before the reduction of US$263 million in the twelve months ended 31 December 2018 relating to the change in reserving and capital requirements for consolidation purposes following the subsidiarisation of AIA Korea.
The growth rates of underlying free surplus generation and underlying free surplus generation per share for the twelve months ended 31 December 2022 are calculated on a comparable basis before the early adoption of the Hong Kong Risk-based Capital (HKRBC) regime from 1 January 2022 and release of additional resilience margins held by the Group at 1 January 2022 under the previous Hong Kong Insurance Ordinance (HKIO) basis.</t>
  </si>
  <si>
    <t>(3) The growth rates of underlying free surplus generation for the six months ended 30 June 2018 are calculated on a comparable basis before the reduction of US$141 million in the six months ended 30 June 2018 relating to the change in reserving and capital requirements for consolidation purposes following the subsidiarisation of AIA Korea. 
The growth rates of underlying free surplus generation for the six months ended 30 June 2022 are calculated on a comparable basis before the early adoption of the HKRBC regime from 1 January 2022 and release of additional resilience margins held by the Group at 1 January 2022 under the previous HKIO basis.</t>
  </si>
  <si>
    <r>
      <t>AIA China</t>
    </r>
    <r>
      <rPr>
        <b/>
        <vertAlign val="superscript"/>
        <sz val="14"/>
        <rFont val="Arial"/>
        <family val="2"/>
      </rPr>
      <t>(1)</t>
    </r>
  </si>
  <si>
    <t>Note 1: AIA China’s financial results do not include any contribution from our 24.99 per cent shareholding in China Post Life Insurance Co., Ltd. (China Post Life).</t>
  </si>
  <si>
    <t>EV before dividends and share buy-back</t>
  </si>
  <si>
    <t>Non-operating movements on derivative financial instruments for participating business, net of tax</t>
  </si>
  <si>
    <t>Note 2: Balance sheet items (except for shareholders’ allocated equity) for 30 June 2019 were presented before the change in accounting policy for other participating business with distinct portfolios.</t>
  </si>
  <si>
    <t xml:space="preserve">    Derivative financial instruments</t>
  </si>
  <si>
    <t>Note 1: Includes equity shares, interests in investment funds and exchangeable loan notes.</t>
  </si>
  <si>
    <t>Derivative financial instruments</t>
  </si>
  <si>
    <r>
      <t>Equity investments</t>
    </r>
    <r>
      <rPr>
        <vertAlign val="superscript"/>
        <sz val="10"/>
        <color theme="1"/>
        <rFont val="Arial"/>
        <family val="2"/>
      </rPr>
      <t>(1)</t>
    </r>
  </si>
  <si>
    <t>Group prescribed capital requirement (GPCR)</t>
  </si>
  <si>
    <t>Closing holding company financial resources before dividends and share buy-back</t>
  </si>
  <si>
    <t>Short-term investment and discount rate variances, net of tax</t>
  </si>
  <si>
    <t>As at
 30 Jun 2022</t>
  </si>
  <si>
    <t>Insurance and reinsurance contract liabilities</t>
  </si>
  <si>
    <t>Twelve 
months 
ended
31 Dec 2022</t>
  </si>
  <si>
    <t>Six
months
ended
30 Jun 2023</t>
  </si>
  <si>
    <t>Six
months
ended
30 Jun 2022</t>
  </si>
  <si>
    <t>CSM release</t>
  </si>
  <si>
    <t>Operating variances</t>
  </si>
  <si>
    <t>Risk adjustment release and other</t>
  </si>
  <si>
    <t>Insurance service result</t>
  </si>
  <si>
    <t>Net investment result</t>
  </si>
  <si>
    <t>Net other fees and revenue</t>
  </si>
  <si>
    <t>Non-attributable expenses under IFRS 17</t>
  </si>
  <si>
    <t>Tax</t>
  </si>
  <si>
    <t>Opening CSM</t>
  </si>
  <si>
    <t>New Business CSM</t>
  </si>
  <si>
    <t>Expected return on in-force</t>
  </si>
  <si>
    <t>Exchange rates</t>
  </si>
  <si>
    <t>Closing CSM before release</t>
  </si>
  <si>
    <t>Closing CSM</t>
  </si>
  <si>
    <t>Twelve months ended 
31 Dec 2022</t>
  </si>
  <si>
    <t>Six months ended 
30 Jun 2023</t>
  </si>
  <si>
    <t>Six months ended 
30 Jun 2022</t>
  </si>
  <si>
    <r>
      <t>As at
30 Jun 2023</t>
    </r>
    <r>
      <rPr>
        <b/>
        <vertAlign val="superscript"/>
        <sz val="10"/>
        <color theme="1"/>
        <rFont val="Arial"/>
        <family val="2"/>
      </rPr>
      <t>(1)</t>
    </r>
  </si>
  <si>
    <t>-23pps</t>
  </si>
  <si>
    <r>
      <t>As at   
30 Jun 2019</t>
    </r>
    <r>
      <rPr>
        <b/>
        <vertAlign val="superscript"/>
        <sz val="9"/>
        <color theme="1"/>
        <rFont val="Arial"/>
        <family val="2"/>
      </rPr>
      <t>(2)</t>
    </r>
  </si>
  <si>
    <r>
      <t>As at
31 Dec 2022</t>
    </r>
    <r>
      <rPr>
        <b/>
        <vertAlign val="superscript"/>
        <sz val="10"/>
        <color theme="1"/>
        <rFont val="Arial"/>
        <family val="2"/>
      </rPr>
      <t>(1)</t>
    </r>
  </si>
  <si>
    <t>Contractual service margin (CSM) is a component of the carrying amount of the asset or liability under IFRS 17 for a group of insurance contracts representing the unearned profit the Group will recognise as it provides insurance contract services under the insurance contracts in the group. The balance is on discounted basis, presented after allowing for reinsurance unless otherwise stated.</t>
  </si>
  <si>
    <t>Insurance finance reserve comprises the cumulative insurance finance income or expenses recognised in other comprehensive income under IFRS 17.</t>
  </si>
  <si>
    <t>Insurance service result is a new consolidated income statement line item under IFRS 17, comprising insurance revenue, insurance service expenses and net expenses from reinsurance contracts held.</t>
  </si>
  <si>
    <t>Insurance revenue is insurance revenue arising from insurance contracts and exclude any investment components.</t>
  </si>
  <si>
    <t>Net investment result is a new consolidated income statement line item under IFRS 17, comprising investment return, net finance income or expenses from insurance contracts and reinsurance contracts held, movement in investment contract liabilities and movement in third-party interests in consolidated investment funds.</t>
  </si>
  <si>
    <t>New business contractual service margin (NB CSM) represents the contractual service margin initially recognised in the period.</t>
  </si>
  <si>
    <t>2023 
YOY 
CER</t>
  </si>
  <si>
    <t>2023 
YOY 
AER</t>
  </si>
  <si>
    <t>Investment management expenses</t>
  </si>
  <si>
    <t>Net investment result after expenses</t>
  </si>
  <si>
    <t>Net finance income or expenses from insurance and reinsurance contracts is a new consolidated income statement line item under IFRS 17.</t>
  </si>
  <si>
    <t>Twelve months ended 
31 Dec 2021</t>
  </si>
  <si>
    <t>Twelve months ended 
31 Dec 2020</t>
  </si>
  <si>
    <t>Twelve months ended 
31 Dec 2019</t>
  </si>
  <si>
    <t>Twelve months ended 
31 Dec 2018</t>
  </si>
  <si>
    <t>2022 
YOY 
CER</t>
  </si>
  <si>
    <t>2021 
YOY 
CER</t>
  </si>
  <si>
    <t>2020 
YOY 
CER</t>
  </si>
  <si>
    <t>2019 
YOY 
CER</t>
  </si>
  <si>
    <t>2018 
YOY 
CER</t>
  </si>
  <si>
    <t>2022 
YOY 
AER</t>
  </si>
  <si>
    <t>2021 
YOY 
AER</t>
  </si>
  <si>
    <t>2020 
YOY 
AER</t>
  </si>
  <si>
    <t>2019 
YOY 
AER</t>
  </si>
  <si>
    <t>2018 
YOY 
AER</t>
  </si>
  <si>
    <t>-2.4pps</t>
  </si>
  <si>
    <t>6.3pps</t>
  </si>
  <si>
    <t>-10.4pps</t>
  </si>
  <si>
    <t>3.0pps</t>
  </si>
  <si>
    <t>3.7pps</t>
  </si>
  <si>
    <t/>
  </si>
  <si>
    <t>-2.3pps</t>
  </si>
  <si>
    <t>6.7pps</t>
  </si>
  <si>
    <t>-10.3pps</t>
  </si>
  <si>
    <t>2.9pps</t>
  </si>
  <si>
    <t>4.0pps</t>
  </si>
  <si>
    <t>-4.1pps</t>
  </si>
  <si>
    <t>-2.7pps</t>
  </si>
  <si>
    <t>-4.2pps</t>
  </si>
  <si>
    <t>-0.8pps</t>
  </si>
  <si>
    <t>0.2pps</t>
  </si>
  <si>
    <t>-0.2pps</t>
  </si>
  <si>
    <t>-1.0pps</t>
  </si>
  <si>
    <t>-0.1pps</t>
  </si>
  <si>
    <t>0.5pps</t>
  </si>
  <si>
    <t>As at
31 Dec 2022</t>
  </si>
  <si>
    <t>As at
31 Dec 2021</t>
  </si>
  <si>
    <t>As at
31 Dec 2020</t>
  </si>
  <si>
    <t>As at
31 Dec 2019</t>
  </si>
  <si>
    <t>As at
31 Dec 2018</t>
  </si>
  <si>
    <t>127pps</t>
  </si>
  <si>
    <t>-59pps</t>
  </si>
  <si>
    <t>-25pps</t>
  </si>
  <si>
    <t>Six months ended 
30 Jun 2021</t>
  </si>
  <si>
    <t>Six months ended 
30 Jun 2020</t>
  </si>
  <si>
    <t>Six months ended 
30 Jun 2019</t>
  </si>
  <si>
    <t>-4.5pps</t>
  </si>
  <si>
    <t>4.2pps</t>
  </si>
  <si>
    <t>-11.1pps</t>
  </si>
  <si>
    <t>6.2pps</t>
  </si>
  <si>
    <t>-4.4pps</t>
  </si>
  <si>
    <t>-3.8pps</t>
  </si>
  <si>
    <t>4.6pps</t>
  </si>
  <si>
    <t>-11.2pps</t>
  </si>
  <si>
    <t>6.1pps</t>
  </si>
  <si>
    <t>2.2pps</t>
  </si>
  <si>
    <t>-1.7pps</t>
  </si>
  <si>
    <t>-0.3pps</t>
  </si>
  <si>
    <t>-3.9pps</t>
  </si>
  <si>
    <t>-1.8pps</t>
  </si>
  <si>
    <t>-0.5pps</t>
  </si>
  <si>
    <t>As at
30 Jun 2023</t>
  </si>
  <si>
    <t>As at
30 Jun 2022</t>
  </si>
  <si>
    <t>As at
30 Jun 2021</t>
  </si>
  <si>
    <t>As at
30 Jun 2020</t>
  </si>
  <si>
    <t>As at
30 Jun 2019</t>
  </si>
  <si>
    <t xml:space="preserve">Change in 2023
CER </t>
  </si>
  <si>
    <t xml:space="preserve">Change in 2022
CER </t>
  </si>
  <si>
    <t xml:space="preserve">Change in 2021
CER </t>
  </si>
  <si>
    <t xml:space="preserve">Change in 2020
CER </t>
  </si>
  <si>
    <t xml:space="preserve">Change in 2019
CER </t>
  </si>
  <si>
    <t xml:space="preserve">Change in 2023
AER </t>
  </si>
  <si>
    <t xml:space="preserve">Change in 2022
AER </t>
  </si>
  <si>
    <t xml:space="preserve">Change in 2021
AER </t>
  </si>
  <si>
    <t xml:space="preserve">Change in 2020
AER </t>
  </si>
  <si>
    <t xml:space="preserve">Change in 2019
AER </t>
  </si>
  <si>
    <t>-34pps</t>
  </si>
  <si>
    <t>-6pps</t>
  </si>
  <si>
    <t>-9.6pps</t>
  </si>
  <si>
    <t>-1.9pps</t>
  </si>
  <si>
    <t>-12.7pps</t>
  </si>
  <si>
    <t>3.1pps</t>
  </si>
  <si>
    <t>7.1pps</t>
  </si>
  <si>
    <t>-9.4pps</t>
  </si>
  <si>
    <t>-2.0pps</t>
  </si>
  <si>
    <t>-12.6pps</t>
  </si>
  <si>
    <t>7.4pps</t>
  </si>
  <si>
    <t>-17.2pps</t>
  </si>
  <si>
    <t>-14.8pps</t>
  </si>
  <si>
    <t>-11.5pps</t>
  </si>
  <si>
    <t>2.1pps</t>
  </si>
  <si>
    <t>-17.1pps</t>
  </si>
  <si>
    <t>-14.7pps</t>
  </si>
  <si>
    <t>-11.4pps</t>
  </si>
  <si>
    <t>5.5pps</t>
  </si>
  <si>
    <t>19.3pps</t>
  </si>
  <si>
    <t>-21.4pps</t>
  </si>
  <si>
    <t>4.1pps</t>
  </si>
  <si>
    <t>8.3pps</t>
  </si>
  <si>
    <t>-12.4pps</t>
  </si>
  <si>
    <t>11.8pps</t>
  </si>
  <si>
    <t>6.5pps</t>
  </si>
  <si>
    <t>-17.0pps</t>
  </si>
  <si>
    <t>5.8pps</t>
  </si>
  <si>
    <t>-0.9pps</t>
  </si>
  <si>
    <t>19.4pps</t>
  </si>
  <si>
    <t>3.2pps</t>
  </si>
  <si>
    <t>-5.5pps</t>
  </si>
  <si>
    <t>19.0pps</t>
  </si>
  <si>
    <t>3.3pps</t>
  </si>
  <si>
    <t>-5.4pps</t>
  </si>
  <si>
    <t>7.7pps</t>
  </si>
  <si>
    <t>-9.8pps</t>
  </si>
  <si>
    <t>29.6pps</t>
  </si>
  <si>
    <t>-2.9pps</t>
  </si>
  <si>
    <t>-4.3pps</t>
  </si>
  <si>
    <t>-9.7pps</t>
  </si>
  <si>
    <t>1.4pps</t>
  </si>
  <si>
    <t>-2.2pps</t>
  </si>
  <si>
    <t>0.1pps</t>
  </si>
  <si>
    <t>1.0pps</t>
  </si>
  <si>
    <t>1.3pps</t>
  </si>
  <si>
    <t>-2.1pps</t>
  </si>
  <si>
    <t>2.7pps</t>
  </si>
  <si>
    <t>3.9pps</t>
  </si>
  <si>
    <t>3.4pps</t>
  </si>
  <si>
    <t>12.4pps</t>
  </si>
  <si>
    <t>-2.5pps</t>
  </si>
  <si>
    <t>-3.1pps</t>
  </si>
  <si>
    <t>12.6pps</t>
  </si>
  <si>
    <t>-2.6pps</t>
  </si>
  <si>
    <t>-3.2pps</t>
  </si>
  <si>
    <t>5.4pps</t>
  </si>
  <si>
    <t>11.3pps</t>
  </si>
  <si>
    <t>-14.9pps</t>
  </si>
  <si>
    <t>5.1pps</t>
  </si>
  <si>
    <t>11.2pps</t>
  </si>
  <si>
    <t>-5.6pps</t>
  </si>
  <si>
    <t>-3.7pps</t>
  </si>
  <si>
    <t>-5.7pps</t>
  </si>
  <si>
    <t>-3.5pps</t>
  </si>
  <si>
    <t>-8.0pps</t>
  </si>
  <si>
    <t>9.0pps</t>
  </si>
  <si>
    <t>-3.0pps</t>
  </si>
  <si>
    <t>-7.6pps</t>
  </si>
  <si>
    <t>0.6pps</t>
  </si>
  <si>
    <t>-1.1pps</t>
  </si>
  <si>
    <t>As at
 30 Jun 2023</t>
  </si>
  <si>
    <t>As at
 30 Jun 2021</t>
  </si>
  <si>
    <t>As at
 30 Jun 2020</t>
  </si>
  <si>
    <t>As at
 30 Jun 2019</t>
  </si>
  <si>
    <t>Insurance and reinsurance contract assets</t>
  </si>
  <si>
    <t>Investment contract liabilities</t>
  </si>
  <si>
    <t xml:space="preserve">     5.3 Operating Profit After Tax (OPAT)</t>
  </si>
  <si>
    <t xml:space="preserve">     5.4 Key Operating Ratios</t>
  </si>
  <si>
    <t xml:space="preserve">     5.5 Net Profit</t>
  </si>
  <si>
    <t>5.3 Operating Profit After Tax (OPAT)</t>
  </si>
  <si>
    <t>5.4 Key Operating Ratios</t>
  </si>
  <si>
    <t>5.5 Net Profit</t>
  </si>
  <si>
    <r>
      <t>Group LCSM surplus</t>
    </r>
    <r>
      <rPr>
        <vertAlign val="superscript"/>
        <sz val="10"/>
        <rFont val="Arial"/>
        <family val="2"/>
      </rPr>
      <t>(2)</t>
    </r>
  </si>
  <si>
    <t>Insurance and investment contract liabilities</t>
  </si>
  <si>
    <t>Other fees, revenue and expenses</t>
  </si>
  <si>
    <t xml:space="preserve">     5.1 OPAT Composition</t>
  </si>
  <si>
    <t xml:space="preserve">     5.2 Contractual Service Margin (CSM) Movement, Net of Reinsurance</t>
  </si>
  <si>
    <t>5.1 OPAT Composition</t>
  </si>
  <si>
    <t xml:space="preserve">     8.1 Group Local Capital Summation Method (LCSM) solvency position</t>
  </si>
  <si>
    <t>5.2 Contractual Service Margin (CSM) Movement, Net of Reinsurance</t>
  </si>
  <si>
    <t>CSM release rate</t>
  </si>
  <si>
    <t>Participating business is written in a segregated statutory fund, with regulations governing the division of surplus between policyholders and shareholders. Other participating business with distinct portfolios, which represents the Hong Kong participating business, is supported by segregated investment assets and explicit provisions for future surplus distribution, though the division of surplus between policyholders and shareholders is not defined in regulations.</t>
  </si>
  <si>
    <t>Eligible group capital resources</t>
  </si>
  <si>
    <t xml:space="preserve">Note 1: The Group LCSM coverage ratio is defined as the ratio of group capital resources to the GPCR. The Group LCSM coverage ratio on PCR basis as at 1 January 2022 is presented as the comparative of 2022.
</t>
  </si>
  <si>
    <t xml:space="preserve">Note 2: The Group LCSM surplus is defined as the eligible group capital resources less GPCR. </t>
  </si>
  <si>
    <r>
      <t>Group LCSM coverage ratio</t>
    </r>
    <r>
      <rPr>
        <vertAlign val="superscript"/>
        <sz val="10"/>
        <rFont val="Arial"/>
        <family val="2"/>
      </rPr>
      <t>(1)</t>
    </r>
  </si>
  <si>
    <t>8.1 Group Local Capital Summation Method (LCSM) solvency position</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</si>
  <si>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eligible group capital resources, group prescribed capital requirement (GPCR) are calculated based on the Local Capital Summation Method (LCSM). The Group LCSM coverage ratio is referred to as the “eligible group capital resources coverage ratio” in the group-wide supervision (GWS) framework and is calculated as the ratio of the eligible group capital resources to the GPCR, and the Group LCSM surplus is calculated as the excess of eligible group capital resources over GPCR on the new prescribed capital requirement (PCR) basis.</t>
  </si>
  <si>
    <t xml:space="preserve">The financial information from 2022 onwards is presented after the adoption of new accounting stardards for IFRS 9 and IFRS 17, and accordingly application of an election under an amendment to IAS 16, unless otherwise stated. Throughout the entire document, impacts from IFRS 9 and the amendment to IAS 16 are included when referring to IFRS 17 figures.  The financial information for 2021 and prior periods are presented before the above-mentioned change.  For clarity, the growth rates from 2023 onwards are presented after the changes while the growth rates for 2022 and prior periods are presented as previously reported (i.e. before the changes). </t>
  </si>
  <si>
    <t>Fair value reserve comprises the cumulative net change in the fair value of debt securities measured at fair value through other comprehensive income and the cumulative related loss allowance recognised in profit or loss.</t>
  </si>
  <si>
    <t>Holding company financial resources represent the debt securities, interests in investment funds, deposits, cash and cash equivalents and dividends paid but not settled by subsidiaries, net of obligations under repurchase agreements, at the Group’s listed holding company, AIA Group Limited.</t>
  </si>
  <si>
    <t>Operating ROE stands for operating return on shareholders’ allocated equity and is measured as operating profit after tax attributable to shareholders of the Company, expressed as a percentage of the simple average of the opening and closing shareholders’ allocated equity. The calculation for the first half of 2023 and the first half of 2022 has been refined. Please refer to note 7 to the unaudited interim condensed consolidated financial statements for the first half of 2023 for details.</t>
  </si>
  <si>
    <t>The per share information from the first half of 2022 is calculated based on number of ordinary shares outstanding. The per share information for 2021 and before is calculated based on number of ordinary shares in issue.</t>
  </si>
  <si>
    <t>OPAT per share (US cents)</t>
  </si>
  <si>
    <r>
      <t>Group LCSM coverage ratio on PCR basis</t>
    </r>
    <r>
      <rPr>
        <vertAlign val="superscript"/>
        <sz val="10"/>
        <rFont val="Arial"/>
        <family val="2"/>
      </rPr>
      <t>(4)</t>
    </r>
  </si>
  <si>
    <t>(4) The Group LCSM coverage ratio is calculated as the ratio of the eligible group capital resoureces to the GPCR. The Group LCSM coverage ratio on PCR basis as at 1 January 2022 is presented as the comparative of 2022.</t>
  </si>
  <si>
    <t>Change in CER</t>
  </si>
  <si>
    <t>Change in AER</t>
  </si>
  <si>
    <t>CSM before variances and others, exchange rates and release</t>
  </si>
  <si>
    <t>Variances and others</t>
  </si>
  <si>
    <t>Net Profit</t>
  </si>
  <si>
    <t>7.3 Unit-linked contracts and consolidated investment funds</t>
  </si>
  <si>
    <t>The results and cashflows of these operations have been translated into US dollar at the following average rates:</t>
  </si>
  <si>
    <t>Assets and liabilities have been translated into US dollar at the following period-end rates:</t>
  </si>
  <si>
    <t>On adoption of IFRS 17, shareholders’ allocated equity for 2022 onwards is the total equity attributable to shareholders of the Company less fair value reserve and insurance finance reserve.  Shareholders’ allocated equity for 2021 and prior periods is total equity attributable to shareholders of the Company less fair value reserve.</t>
  </si>
  <si>
    <t xml:space="preserve">The IFRS results of Tata AIA Life and China Post Life are both accounted for using the equity method. For clarity, TWPI does not include any contribution from Tata AIA Life and China Post Life. </t>
  </si>
  <si>
    <t>The results of Tata AIA Life and China Post Life are both accounted for on a one-quarter-lag basis in AIA’s consolidated results. The results of China Post Life starting from the completion of the investment on 11 January 2022 are accounted for in AIA's consolidated results.</t>
  </si>
  <si>
    <t>From 31 December 2022 onwards, the Group enhanced the presentation to further split and allocate the underlying assets held by consolidated investment funds to the respective fund segments of the asset-backing liabilities. Where consolidated investment funds are held by third-party unit holders, these continue to be classified under consolidated investment funds.  The financial information for 30 June 2022 and prior periods is presented before the above-mentioned change and the adoption of new accounting standard for IFRS 9 and IFRS 17.</t>
  </si>
  <si>
    <t>Note 1: Balance sheet items for 31 December 2022 and 30 June 2023 were presented before the reclassification of assets and liabilities in the disposal group held for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</si>
</sst>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
    <numFmt numFmtId="166" formatCode="0.000"/>
    <numFmt numFmtId="167" formatCode="_(* #,##0.000000_);_(* \(#,##0.000000\);_(* &quot;-&quot;??_);_(@_)"/>
  </numFmts>
  <fonts count="29" x14ac:knownFonts="1">
    <font>
      <sz val="11"/>
      <color theme="1"/>
      <name val="Calibri"/>
      <family val="2"/>
      <scheme val="minor"/>
    </font>
    <font>
      <sz val="11"/>
      <color theme="1"/>
      <name val="Calibri"/>
      <family val="2"/>
      <scheme val="minor"/>
    </font>
    <font>
      <b/>
      <sz val="10"/>
      <name val="Arial"/>
      <family val="2"/>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b/>
      <vertAlign val="superscript"/>
      <sz val="9"/>
      <color theme="1"/>
      <name val="Arial"/>
      <family val="2"/>
    </font>
    <font>
      <vertAlign val="superscript"/>
      <sz val="10"/>
      <name val="Arial"/>
      <family val="2"/>
    </font>
    <font>
      <b/>
      <vertAlign val="superscript"/>
      <sz val="14"/>
      <name val="Arial"/>
      <family val="2"/>
    </font>
    <font>
      <strike/>
      <sz val="9"/>
      <color rgb="FF00B050"/>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8"/>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61">
    <xf numFmtId="0" fontId="0" fillId="0" borderId="0" xfId="0"/>
    <xf numFmtId="0" fontId="5" fillId="2" borderId="0" xfId="0" applyFont="1" applyFill="1"/>
    <xf numFmtId="0" fontId="7" fillId="2" borderId="0" xfId="0" applyFont="1" applyFill="1"/>
    <xf numFmtId="0" fontId="5" fillId="2" borderId="0" xfId="0" applyFont="1" applyFill="1" applyAlignment="1">
      <alignment horizontal="left" indent="2"/>
    </xf>
    <xf numFmtId="0" fontId="4" fillId="2" borderId="0" xfId="0" applyFont="1" applyFill="1"/>
    <xf numFmtId="0" fontId="7" fillId="0" borderId="0" xfId="0" applyFont="1" applyFill="1"/>
    <xf numFmtId="0" fontId="8" fillId="2" borderId="0" xfId="0" applyFont="1" applyFill="1"/>
    <xf numFmtId="164" fontId="9" fillId="2" borderId="0" xfId="1" applyNumberFormat="1" applyFont="1" applyFill="1" applyBorder="1"/>
    <xf numFmtId="164" fontId="9" fillId="2" borderId="8" xfId="1" applyNumberFormat="1" applyFont="1" applyFill="1" applyBorder="1"/>
    <xf numFmtId="0" fontId="12" fillId="2" borderId="0" xfId="0" applyFont="1" applyFill="1" applyBorder="1" applyAlignment="1">
      <alignment vertical="center"/>
    </xf>
    <xf numFmtId="164" fontId="9" fillId="2" borderId="8" xfId="1" applyNumberFormat="1" applyFont="1" applyFill="1" applyBorder="1" applyAlignment="1">
      <alignment horizontal="center" vertical="center" wrapText="1"/>
    </xf>
    <xf numFmtId="164" fontId="9" fillId="2" borderId="0" xfId="1" applyNumberFormat="1" applyFont="1" applyFill="1" applyBorder="1" applyAlignment="1">
      <alignment horizontal="center" vertical="center" wrapText="1"/>
    </xf>
    <xf numFmtId="164" fontId="9" fillId="2" borderId="9" xfId="1" applyNumberFormat="1" applyFont="1" applyFill="1" applyBorder="1" applyAlignment="1">
      <alignment horizontal="center" vertical="center" wrapText="1"/>
    </xf>
    <xf numFmtId="9" fontId="9" fillId="2" borderId="8" xfId="2" applyFont="1" applyFill="1" applyBorder="1" applyAlignment="1">
      <alignment horizontal="center" vertical="center" wrapText="1"/>
    </xf>
    <xf numFmtId="9" fontId="9" fillId="2" borderId="0" xfId="2" applyFont="1" applyFill="1" applyBorder="1" applyAlignment="1">
      <alignment horizontal="center" vertical="center" wrapText="1"/>
    </xf>
    <xf numFmtId="9" fontId="9" fillId="2" borderId="9" xfId="2" applyFont="1" applyFill="1" applyBorder="1" applyAlignment="1">
      <alignment horizontal="center" vertical="center" wrapText="1"/>
    </xf>
    <xf numFmtId="0" fontId="9" fillId="2" borderId="0" xfId="0" applyFont="1" applyFill="1" applyBorder="1"/>
    <xf numFmtId="9" fontId="9" fillId="2" borderId="8" xfId="2" applyFont="1" applyFill="1" applyBorder="1" applyAlignment="1">
      <alignment horizontal="right" vertical="center" wrapText="1"/>
    </xf>
    <xf numFmtId="0" fontId="9" fillId="2" borderId="0" xfId="0" applyFont="1" applyFill="1" applyBorder="1" applyAlignment="1">
      <alignment horizontal="center"/>
    </xf>
    <xf numFmtId="9" fontId="9" fillId="2" borderId="0" xfId="0" applyNumberFormat="1" applyFont="1" applyFill="1" applyBorder="1" applyAlignment="1">
      <alignment horizontal="right" vertical="center" wrapText="1"/>
    </xf>
    <xf numFmtId="43" fontId="9" fillId="2" borderId="0" xfId="1" applyFont="1" applyFill="1" applyBorder="1" applyAlignment="1">
      <alignment horizontal="right" vertical="center" wrapText="1"/>
    </xf>
    <xf numFmtId="0" fontId="9" fillId="2" borderId="0" xfId="0" applyFont="1" applyFill="1" applyAlignment="1">
      <alignment horizontal="right" vertical="center"/>
    </xf>
    <xf numFmtId="0" fontId="9" fillId="2" borderId="0" xfId="0" applyFont="1" applyFill="1"/>
    <xf numFmtId="0" fontId="13" fillId="2" borderId="0" xfId="0" applyFont="1" applyFill="1"/>
    <xf numFmtId="164" fontId="9" fillId="2" borderId="0" xfId="1" applyNumberFormat="1" applyFont="1" applyFill="1" applyBorder="1" applyAlignment="1">
      <alignment horizontal="right" vertical="center"/>
    </xf>
    <xf numFmtId="0" fontId="14" fillId="2" borderId="0" xfId="0" applyFont="1" applyFill="1"/>
    <xf numFmtId="0" fontId="13" fillId="2" borderId="16" xfId="0" applyFont="1" applyFill="1" applyBorder="1" applyAlignment="1">
      <alignment vertical="center" wrapText="1"/>
    </xf>
    <xf numFmtId="0" fontId="9" fillId="2" borderId="8" xfId="0" applyFont="1" applyFill="1" applyBorder="1" applyAlignment="1">
      <alignment vertical="center" wrapText="1"/>
    </xf>
    <xf numFmtId="164" fontId="9" fillId="2" borderId="4" xfId="1" applyNumberFormat="1" applyFont="1" applyFill="1" applyBorder="1" applyAlignment="1">
      <alignment horizontal="right" vertical="center" wrapText="1"/>
    </xf>
    <xf numFmtId="164" fontId="9" fillId="2" borderId="15" xfId="1" applyNumberFormat="1" applyFont="1" applyFill="1" applyBorder="1" applyAlignment="1">
      <alignment horizontal="right" vertical="center" wrapText="1"/>
    </xf>
    <xf numFmtId="165" fontId="9" fillId="2" borderId="8" xfId="2" applyNumberFormat="1" applyFont="1" applyFill="1" applyBorder="1" applyAlignment="1">
      <alignment horizontal="right" vertical="center" wrapText="1"/>
    </xf>
    <xf numFmtId="165" fontId="9" fillId="2" borderId="0" xfId="2" applyNumberFormat="1" applyFont="1" applyFill="1" applyBorder="1" applyAlignment="1">
      <alignment horizontal="right" vertical="center" wrapText="1"/>
    </xf>
    <xf numFmtId="164" fontId="9" fillId="2" borderId="8" xfId="1" applyNumberFormat="1" applyFont="1" applyFill="1" applyBorder="1" applyAlignment="1">
      <alignment horizontal="right" vertical="center" wrapText="1"/>
    </xf>
    <xf numFmtId="164" fontId="9" fillId="2" borderId="0" xfId="1" applyNumberFormat="1" applyFont="1" applyFill="1" applyBorder="1" applyAlignment="1">
      <alignment horizontal="right" vertical="center" wrapText="1"/>
    </xf>
    <xf numFmtId="164" fontId="9" fillId="2" borderId="9" xfId="1" applyNumberFormat="1" applyFont="1" applyFill="1" applyBorder="1" applyAlignment="1">
      <alignment horizontal="right" vertical="center" wrapText="1"/>
    </xf>
    <xf numFmtId="0" fontId="9" fillId="2" borderId="12" xfId="0" applyFont="1" applyFill="1" applyBorder="1" applyAlignment="1">
      <alignment vertical="center" wrapText="1"/>
    </xf>
    <xf numFmtId="164" fontId="9" fillId="2" borderId="2" xfId="1" applyNumberFormat="1" applyFont="1" applyFill="1" applyBorder="1" applyAlignment="1">
      <alignment horizontal="right" vertical="center" wrapText="1"/>
    </xf>
    <xf numFmtId="9" fontId="9" fillId="2" borderId="2" xfId="2" applyFont="1" applyFill="1" applyBorder="1" applyAlignment="1">
      <alignment horizontal="right" vertical="center" wrapText="1"/>
    </xf>
    <xf numFmtId="164" fontId="9" fillId="2" borderId="13" xfId="1"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wrapText="1"/>
    </xf>
    <xf numFmtId="0" fontId="9" fillId="2" borderId="0" xfId="0" applyFont="1" applyFill="1" applyBorder="1" applyAlignment="1">
      <alignment horizontal="right" vertical="center"/>
    </xf>
    <xf numFmtId="43" fontId="9" fillId="2" borderId="0" xfId="1" applyNumberFormat="1" applyFont="1" applyFill="1" applyBorder="1" applyAlignment="1">
      <alignment horizontal="right" vertical="center" wrapText="1"/>
    </xf>
    <xf numFmtId="9" fontId="9" fillId="2" borderId="0" xfId="2" applyFont="1" applyFill="1" applyBorder="1" applyAlignment="1">
      <alignment horizontal="right" vertical="center" wrapText="1"/>
    </xf>
    <xf numFmtId="0" fontId="13" fillId="2" borderId="32" xfId="0" applyFont="1" applyFill="1" applyBorder="1" applyAlignment="1">
      <alignment vertical="center" wrapText="1"/>
    </xf>
    <xf numFmtId="164" fontId="9" fillId="2" borderId="23" xfId="1" applyNumberFormat="1" applyFont="1" applyFill="1" applyBorder="1" applyAlignment="1">
      <alignment horizontal="right" vertical="center" wrapText="1"/>
    </xf>
    <xf numFmtId="0" fontId="9" fillId="2" borderId="42"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vertical="top" wrapText="1"/>
    </xf>
    <xf numFmtId="43" fontId="9" fillId="2" borderId="1" xfId="1" applyFont="1" applyFill="1" applyBorder="1" applyAlignment="1">
      <alignment horizontal="right" vertical="top" wrapText="1"/>
    </xf>
    <xf numFmtId="43" fontId="9" fillId="2" borderId="11" xfId="1" applyFont="1" applyFill="1" applyBorder="1" applyAlignment="1">
      <alignment horizontal="right" vertical="top" wrapText="1"/>
    </xf>
    <xf numFmtId="0" fontId="13" fillId="2" borderId="34" xfId="0" applyFont="1" applyFill="1" applyBorder="1" applyAlignment="1">
      <alignment vertical="center" wrapText="1"/>
    </xf>
    <xf numFmtId="0" fontId="9" fillId="2" borderId="34" xfId="0" applyFont="1" applyFill="1" applyBorder="1" applyAlignment="1">
      <alignment vertical="top" wrapText="1"/>
    </xf>
    <xf numFmtId="0" fontId="9" fillId="2" borderId="34" xfId="0" applyFont="1" applyFill="1" applyBorder="1" applyAlignment="1">
      <alignment horizontal="left" vertical="top" wrapText="1"/>
    </xf>
    <xf numFmtId="43" fontId="9" fillId="2" borderId="1" xfId="1" applyFont="1" applyFill="1" applyBorder="1" applyAlignment="1">
      <alignment horizontal="right" vertical="center" wrapText="1"/>
    </xf>
    <xf numFmtId="43" fontId="9" fillId="2" borderId="11" xfId="1" applyFont="1" applyFill="1" applyBorder="1" applyAlignment="1">
      <alignment horizontal="right" vertical="center" wrapText="1"/>
    </xf>
    <xf numFmtId="0" fontId="13" fillId="2" borderId="41" xfId="0" applyFont="1" applyFill="1" applyBorder="1" applyAlignment="1">
      <alignment vertical="center" wrapText="1"/>
    </xf>
    <xf numFmtId="0" fontId="15" fillId="2" borderId="34" xfId="0" applyFont="1" applyFill="1" applyBorder="1" applyAlignment="1">
      <alignment vertical="center" wrapText="1"/>
    </xf>
    <xf numFmtId="165" fontId="9" fillId="2" borderId="4" xfId="2" applyNumberFormat="1" applyFont="1" applyFill="1" applyBorder="1" applyAlignment="1">
      <alignment horizontal="right" vertical="center" wrapText="1"/>
    </xf>
    <xf numFmtId="165" fontId="9" fillId="2" borderId="1" xfId="2" applyNumberFormat="1" applyFont="1" applyFill="1" applyBorder="1" applyAlignment="1">
      <alignment horizontal="right" vertical="top" wrapText="1"/>
    </xf>
    <xf numFmtId="0" fontId="9" fillId="2" borderId="4" xfId="0" applyFont="1" applyFill="1" applyBorder="1" applyAlignment="1">
      <alignment horizontal="left" wrapText="1"/>
    </xf>
    <xf numFmtId="0" fontId="11" fillId="2" borderId="0" xfId="0" applyFont="1" applyFill="1"/>
    <xf numFmtId="0" fontId="13" fillId="2" borderId="33" xfId="0" applyFont="1" applyFill="1" applyBorder="1" applyAlignment="1">
      <alignment vertical="center"/>
    </xf>
    <xf numFmtId="164" fontId="9" fillId="2" borderId="10" xfId="1" applyNumberFormat="1" applyFont="1" applyFill="1" applyBorder="1" applyAlignment="1">
      <alignment horizontal="right" vertical="center" wrapText="1"/>
    </xf>
    <xf numFmtId="0" fontId="13" fillId="2" borderId="44" xfId="0" applyFont="1" applyFill="1" applyBorder="1" applyAlignment="1">
      <alignment vertical="center" wrapText="1"/>
    </xf>
    <xf numFmtId="0" fontId="13" fillId="2" borderId="16" xfId="0" applyFont="1" applyFill="1" applyBorder="1" applyAlignment="1">
      <alignment vertical="center"/>
    </xf>
    <xf numFmtId="164" fontId="13" fillId="2" borderId="43" xfId="1" applyNumberFormat="1" applyFont="1" applyFill="1" applyBorder="1" applyAlignment="1">
      <alignment vertical="center" wrapText="1"/>
    </xf>
    <xf numFmtId="164" fontId="9" fillId="2" borderId="8" xfId="1" applyNumberFormat="1" applyFont="1" applyFill="1" applyBorder="1" applyAlignment="1">
      <alignment horizontal="left" vertical="center" wrapText="1" indent="1"/>
    </xf>
    <xf numFmtId="164" fontId="9" fillId="2" borderId="0" xfId="1" applyNumberFormat="1" applyFont="1" applyFill="1" applyBorder="1" applyAlignment="1">
      <alignment horizontal="left" vertical="center" wrapText="1" indent="1"/>
    </xf>
    <xf numFmtId="164" fontId="9" fillId="2" borderId="9" xfId="1" applyNumberFormat="1" applyFont="1" applyFill="1" applyBorder="1" applyAlignment="1">
      <alignment horizontal="left" vertical="center" wrapText="1" indent="1"/>
    </xf>
    <xf numFmtId="164" fontId="9" fillId="2" borderId="8" xfId="1" applyNumberFormat="1" applyFont="1" applyFill="1" applyBorder="1" applyAlignment="1">
      <alignment vertical="center" wrapText="1"/>
    </xf>
    <xf numFmtId="164" fontId="9" fillId="2" borderId="0" xfId="1" applyNumberFormat="1" applyFont="1" applyFill="1" applyBorder="1" applyAlignment="1">
      <alignment vertical="center" wrapText="1"/>
    </xf>
    <xf numFmtId="164" fontId="9" fillId="2" borderId="9" xfId="1" applyNumberFormat="1" applyFont="1" applyFill="1" applyBorder="1" applyAlignment="1">
      <alignment vertical="center" wrapText="1"/>
    </xf>
    <xf numFmtId="164" fontId="13" fillId="2" borderId="26" xfId="1" applyNumberFormat="1" applyFont="1" applyFill="1" applyBorder="1" applyAlignment="1">
      <alignment vertical="center" wrapText="1"/>
    </xf>
    <xf numFmtId="164" fontId="13" fillId="2" borderId="26" xfId="1" applyNumberFormat="1" applyFont="1" applyFill="1" applyBorder="1" applyAlignment="1">
      <alignment horizontal="right" vertical="center" wrapText="1"/>
    </xf>
    <xf numFmtId="164" fontId="13" fillId="2" borderId="5" xfId="1" applyNumberFormat="1" applyFont="1" applyFill="1" applyBorder="1" applyAlignment="1">
      <alignment vertical="center" wrapText="1"/>
    </xf>
    <xf numFmtId="164" fontId="13" fillId="2" borderId="4" xfId="1" applyNumberFormat="1" applyFont="1" applyFill="1" applyBorder="1" applyAlignment="1">
      <alignment horizontal="right" vertical="center" wrapText="1"/>
    </xf>
    <xf numFmtId="0" fontId="13" fillId="2" borderId="5"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2" borderId="7" xfId="0" applyFont="1" applyFill="1" applyBorder="1" applyAlignment="1">
      <alignment horizontal="right" vertical="center" wrapText="1"/>
    </xf>
    <xf numFmtId="164" fontId="9" fillId="2" borderId="34" xfId="1" applyNumberFormat="1" applyFont="1" applyFill="1" applyBorder="1" applyAlignment="1">
      <alignment horizontal="left" vertical="center" wrapText="1" indent="1"/>
    </xf>
    <xf numFmtId="164" fontId="9" fillId="2" borderId="34" xfId="1" applyNumberFormat="1" applyFont="1" applyFill="1" applyBorder="1" applyAlignment="1">
      <alignment vertical="center" wrapText="1"/>
    </xf>
    <xf numFmtId="164" fontId="9" fillId="2" borderId="0" xfId="1" applyNumberFormat="1" applyFont="1" applyFill="1" applyBorder="1" applyAlignment="1">
      <alignment horizontal="left" vertical="center" wrapText="1"/>
    </xf>
    <xf numFmtId="164" fontId="9" fillId="2" borderId="9" xfId="1" applyNumberFormat="1" applyFont="1" applyFill="1" applyBorder="1" applyAlignment="1">
      <alignment horizontal="left" vertical="center" wrapText="1"/>
    </xf>
    <xf numFmtId="164" fontId="13" fillId="2" borderId="41" xfId="1" applyNumberFormat="1" applyFont="1" applyFill="1" applyBorder="1" applyAlignment="1">
      <alignment vertical="center" wrapText="1"/>
    </xf>
    <xf numFmtId="165" fontId="13" fillId="2" borderId="3" xfId="2" applyNumberFormat="1" applyFont="1" applyFill="1" applyBorder="1" applyAlignment="1">
      <alignment vertical="center" wrapText="1"/>
    </xf>
    <xf numFmtId="165" fontId="13" fillId="2" borderId="23" xfId="2" applyNumberFormat="1" applyFont="1" applyFill="1" applyBorder="1" applyAlignment="1">
      <alignment horizontal="right" vertical="center" wrapText="1"/>
    </xf>
    <xf numFmtId="165" fontId="13" fillId="2" borderId="22" xfId="2" quotePrefix="1" applyNumberFormat="1" applyFont="1" applyFill="1" applyBorder="1" applyAlignment="1">
      <alignment horizontal="center" vertical="center" wrapText="1"/>
    </xf>
    <xf numFmtId="165" fontId="13" fillId="2" borderId="3" xfId="2" applyNumberFormat="1" applyFont="1" applyFill="1" applyBorder="1" applyAlignment="1">
      <alignment horizontal="center" vertical="center" wrapText="1"/>
    </xf>
    <xf numFmtId="164" fontId="13" fillId="2" borderId="3" xfId="1" applyNumberFormat="1" applyFont="1" applyFill="1" applyBorder="1" applyAlignment="1">
      <alignment horizontal="center" vertical="center" wrapText="1"/>
    </xf>
    <xf numFmtId="164" fontId="13" fillId="2" borderId="23" xfId="1" applyNumberFormat="1" applyFont="1" applyFill="1" applyBorder="1" applyAlignment="1">
      <alignment horizontal="center" vertical="center" wrapText="1"/>
    </xf>
    <xf numFmtId="164" fontId="13" fillId="2" borderId="0" xfId="1" applyNumberFormat="1" applyFont="1" applyFill="1" applyBorder="1" applyAlignment="1">
      <alignment vertical="center" wrapText="1"/>
    </xf>
    <xf numFmtId="0" fontId="13" fillId="2" borderId="14" xfId="0" applyFont="1" applyFill="1" applyBorder="1" applyAlignment="1">
      <alignment vertical="center"/>
    </xf>
    <xf numFmtId="0" fontId="13" fillId="2" borderId="14" xfId="0" applyFont="1" applyFill="1" applyBorder="1" applyAlignment="1">
      <alignment horizontal="justify" vertical="center" wrapText="1"/>
    </xf>
    <xf numFmtId="0" fontId="13" fillId="2" borderId="34" xfId="0" applyFont="1" applyFill="1" applyBorder="1" applyAlignment="1">
      <alignment horizontal="justify" vertical="center" wrapText="1"/>
    </xf>
    <xf numFmtId="0" fontId="9" fillId="2" borderId="8" xfId="0" applyFont="1" applyFill="1" applyBorder="1" applyAlignment="1">
      <alignment horizontal="left" vertical="center" wrapText="1"/>
    </xf>
    <xf numFmtId="164" fontId="9" fillId="2" borderId="9" xfId="1" applyNumberFormat="1" applyFont="1" applyFill="1" applyBorder="1" applyAlignment="1">
      <alignment horizontal="right" vertical="center" wrapText="1" indent="1"/>
    </xf>
    <xf numFmtId="0" fontId="9" fillId="2" borderId="12" xfId="0" applyFont="1" applyFill="1" applyBorder="1" applyAlignment="1">
      <alignment horizontal="left" vertical="center" wrapText="1"/>
    </xf>
    <xf numFmtId="0" fontId="16" fillId="2" borderId="14" xfId="0" applyFont="1" applyFill="1" applyBorder="1" applyAlignment="1">
      <alignment horizontal="justify" vertical="center" wrapText="1"/>
    </xf>
    <xf numFmtId="164" fontId="13" fillId="2" borderId="14" xfId="1" applyNumberFormat="1" applyFont="1" applyFill="1" applyBorder="1" applyAlignment="1">
      <alignment horizontal="right" vertical="center" wrapText="1"/>
    </xf>
    <xf numFmtId="164" fontId="13" fillId="2" borderId="0" xfId="1" applyNumberFormat="1" applyFont="1" applyFill="1" applyBorder="1" applyAlignment="1">
      <alignment horizontal="right" vertical="center" wrapText="1"/>
    </xf>
    <xf numFmtId="0" fontId="13" fillId="2" borderId="31" xfId="0" applyFont="1" applyFill="1" applyBorder="1" applyAlignment="1">
      <alignment horizontal="left" vertical="center" wrapText="1"/>
    </xf>
    <xf numFmtId="0" fontId="13" fillId="2" borderId="34" xfId="0" applyFont="1" applyFill="1" applyBorder="1" applyAlignment="1">
      <alignment horizontal="justify" wrapText="1"/>
    </xf>
    <xf numFmtId="164" fontId="9" fillId="2" borderId="0" xfId="1" applyNumberFormat="1" applyFont="1" applyFill="1" applyBorder="1" applyAlignment="1">
      <alignment horizontal="right" wrapText="1"/>
    </xf>
    <xf numFmtId="0" fontId="9" fillId="2" borderId="34" xfId="0" applyFont="1" applyFill="1" applyBorder="1" applyAlignment="1">
      <alignment horizontal="justify" wrapText="1"/>
    </xf>
    <xf numFmtId="9" fontId="9" fillId="2" borderId="8" xfId="2" applyFont="1" applyFill="1" applyBorder="1" applyAlignment="1">
      <alignment horizontal="right" vertical="center"/>
    </xf>
    <xf numFmtId="9" fontId="9" fillId="2" borderId="0" xfId="2" applyFont="1" applyFill="1" applyBorder="1" applyAlignment="1">
      <alignment horizontal="right" vertical="center"/>
    </xf>
    <xf numFmtId="9" fontId="9" fillId="2" borderId="9" xfId="2" applyFont="1" applyFill="1" applyBorder="1" applyAlignment="1">
      <alignment horizontal="right" vertical="center"/>
    </xf>
    <xf numFmtId="9" fontId="9" fillId="2" borderId="23" xfId="2" applyFont="1" applyFill="1" applyBorder="1" applyAlignment="1">
      <alignment horizontal="right" vertical="center" wrapText="1"/>
    </xf>
    <xf numFmtId="0" fontId="13" fillId="2" borderId="42" xfId="0" applyFont="1" applyFill="1" applyBorder="1" applyAlignment="1">
      <alignmen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164" fontId="9" fillId="2" borderId="1" xfId="1" applyNumberFormat="1" applyFont="1" applyFill="1" applyBorder="1" applyAlignment="1">
      <alignment horizontal="right" vertical="center" wrapText="1"/>
    </xf>
    <xf numFmtId="164" fontId="9" fillId="2" borderId="11" xfId="1" applyNumberFormat="1" applyFont="1" applyFill="1" applyBorder="1" applyAlignment="1">
      <alignment horizontal="right" vertical="center" wrapText="1"/>
    </xf>
    <xf numFmtId="0" fontId="9" fillId="2" borderId="34" xfId="0" applyFont="1" applyFill="1" applyBorder="1" applyAlignment="1">
      <alignment horizontal="left" vertical="center" wrapText="1"/>
    </xf>
    <xf numFmtId="164" fontId="9" fillId="2" borderId="8" xfId="1" applyNumberFormat="1" applyFont="1" applyFill="1" applyBorder="1" applyAlignment="1">
      <alignment horizontal="right" vertical="center"/>
    </xf>
    <xf numFmtId="164" fontId="9" fillId="2" borderId="9" xfId="1" applyNumberFormat="1" applyFont="1" applyFill="1" applyBorder="1" applyAlignment="1">
      <alignment horizontal="right" vertical="center"/>
    </xf>
    <xf numFmtId="0" fontId="9" fillId="2" borderId="35" xfId="0" applyFont="1" applyFill="1" applyBorder="1" applyAlignment="1">
      <alignment horizontal="left" vertical="center" wrapText="1"/>
    </xf>
    <xf numFmtId="164" fontId="9" fillId="2" borderId="10" xfId="1" applyNumberFormat="1" applyFont="1" applyFill="1" applyBorder="1" applyAlignment="1">
      <alignment horizontal="right" vertical="center"/>
    </xf>
    <xf numFmtId="164" fontId="9" fillId="2" borderId="1" xfId="1" applyNumberFormat="1" applyFont="1" applyFill="1" applyBorder="1" applyAlignment="1">
      <alignment horizontal="right" vertical="center"/>
    </xf>
    <xf numFmtId="0" fontId="13" fillId="2"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9" fillId="2" borderId="36" xfId="0" applyFont="1" applyFill="1" applyBorder="1" applyAlignment="1">
      <alignment horizontal="left" vertical="center" wrapText="1"/>
    </xf>
    <xf numFmtId="164" fontId="9" fillId="2" borderId="2" xfId="1" applyNumberFormat="1" applyFont="1" applyFill="1" applyBorder="1" applyAlignment="1">
      <alignment horizontal="right" vertical="center"/>
    </xf>
    <xf numFmtId="0" fontId="13" fillId="2" borderId="31" xfId="0" applyFont="1" applyFill="1" applyBorder="1" applyAlignment="1">
      <alignment horizontal="left" vertical="center"/>
    </xf>
    <xf numFmtId="0" fontId="13" fillId="2" borderId="34" xfId="0" applyFont="1" applyFill="1" applyBorder="1" applyAlignment="1">
      <alignment horizontal="justify"/>
    </xf>
    <xf numFmtId="0" fontId="9" fillId="2" borderId="34" xfId="0" applyFont="1" applyFill="1" applyBorder="1" applyAlignment="1">
      <alignment horizontal="justify"/>
    </xf>
    <xf numFmtId="0" fontId="13" fillId="2" borderId="37" xfId="0" applyFont="1" applyFill="1" applyBorder="1" applyAlignment="1">
      <alignment horizontal="justify" vertical="center"/>
    </xf>
    <xf numFmtId="164" fontId="13" fillId="2" borderId="27" xfId="1" applyNumberFormat="1" applyFont="1" applyFill="1" applyBorder="1" applyAlignment="1">
      <alignment horizontal="right" vertical="center"/>
    </xf>
    <xf numFmtId="0" fontId="13" fillId="2" borderId="35" xfId="0" applyFont="1" applyFill="1" applyBorder="1" applyAlignment="1">
      <alignment horizontal="left"/>
    </xf>
    <xf numFmtId="0" fontId="9" fillId="2" borderId="36" xfId="0" applyFont="1" applyFill="1" applyBorder="1" applyAlignment="1">
      <alignment horizontal="left"/>
    </xf>
    <xf numFmtId="0" fontId="11" fillId="2" borderId="0" xfId="0" applyFont="1" applyFill="1" applyAlignment="1"/>
    <xf numFmtId="0" fontId="13" fillId="2" borderId="14"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13" fillId="2" borderId="15" xfId="0" applyFont="1" applyFill="1" applyBorder="1" applyAlignment="1">
      <alignment horizontal="right" vertical="center" wrapText="1"/>
    </xf>
    <xf numFmtId="0" fontId="9" fillId="2" borderId="4" xfId="0" applyFont="1" applyFill="1" applyBorder="1" applyAlignment="1">
      <alignment horizontal="right" vertical="center" wrapText="1"/>
    </xf>
    <xf numFmtId="3" fontId="11" fillId="2" borderId="14" xfId="0" applyNumberFormat="1" applyFont="1" applyFill="1" applyBorder="1" applyAlignment="1">
      <alignment vertical="center"/>
    </xf>
    <xf numFmtId="3" fontId="11" fillId="2" borderId="4" xfId="0" applyNumberFormat="1" applyFont="1" applyFill="1" applyBorder="1"/>
    <xf numFmtId="0" fontId="11" fillId="2" borderId="4" xfId="0" applyFont="1" applyFill="1" applyBorder="1"/>
    <xf numFmtId="0" fontId="11" fillId="2" borderId="15" xfId="0" applyFont="1" applyFill="1" applyBorder="1"/>
    <xf numFmtId="3" fontId="9" fillId="2" borderId="0" xfId="1" applyNumberFormat="1" applyFont="1" applyFill="1" applyBorder="1" applyAlignment="1">
      <alignment horizontal="right" vertical="center"/>
    </xf>
    <xf numFmtId="0" fontId="11" fillId="2" borderId="9" xfId="0" applyFont="1" applyFill="1" applyBorder="1"/>
    <xf numFmtId="0" fontId="11" fillId="2" borderId="23" xfId="0" applyFont="1" applyFill="1" applyBorder="1"/>
    <xf numFmtId="0" fontId="13" fillId="2" borderId="16" xfId="0" applyFont="1" applyFill="1" applyBorder="1" applyAlignment="1">
      <alignment horizontal="right" vertical="center" wrapText="1"/>
    </xf>
    <xf numFmtId="0" fontId="13" fillId="2" borderId="30"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0" xfId="0" applyFont="1" applyFill="1" applyBorder="1" applyAlignment="1">
      <alignment horizontal="right" vertical="center" wrapText="1"/>
    </xf>
    <xf numFmtId="3" fontId="9" fillId="2" borderId="0" xfId="0" applyNumberFormat="1" applyFont="1" applyFill="1" applyBorder="1" applyAlignment="1">
      <alignment horizontal="right" vertical="center" wrapText="1"/>
    </xf>
    <xf numFmtId="0" fontId="13" fillId="2" borderId="44" xfId="0"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0" fontId="13" fillId="2" borderId="41" xfId="0" applyFont="1" applyFill="1" applyBorder="1" applyAlignment="1">
      <alignment horizontal="left" vertical="center" wrapText="1"/>
    </xf>
    <xf numFmtId="0" fontId="13" fillId="2" borderId="0" xfId="0" applyFont="1" applyFill="1" applyBorder="1" applyAlignment="1">
      <alignment vertical="center" wrapText="1"/>
    </xf>
    <xf numFmtId="0" fontId="11" fillId="2" borderId="14" xfId="0" applyFont="1" applyFill="1" applyBorder="1"/>
    <xf numFmtId="9" fontId="9" fillId="2" borderId="9" xfId="2"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12" fillId="2" borderId="0" xfId="0" applyFont="1" applyFill="1" applyAlignment="1">
      <alignment vertical="center"/>
    </xf>
    <xf numFmtId="164" fontId="13" fillId="2" borderId="0" xfId="1" applyNumberFormat="1" applyFont="1" applyFill="1" applyBorder="1" applyAlignment="1">
      <alignment horizontal="right" vertical="center"/>
    </xf>
    <xf numFmtId="164" fontId="9" fillId="2" borderId="45" xfId="1" applyNumberFormat="1" applyFont="1" applyFill="1" applyBorder="1" applyAlignment="1">
      <alignment horizontal="right" vertical="center"/>
    </xf>
    <xf numFmtId="0" fontId="13" fillId="2" borderId="41" xfId="0" applyFont="1" applyFill="1" applyBorder="1" applyAlignment="1">
      <alignment horizontal="justify" vertical="center"/>
    </xf>
    <xf numFmtId="164" fontId="13" fillId="2" borderId="3" xfId="1" applyNumberFormat="1" applyFont="1" applyFill="1" applyBorder="1" applyAlignment="1">
      <alignment horizontal="right" vertical="center"/>
    </xf>
    <xf numFmtId="0" fontId="18" fillId="2" borderId="0" xfId="0" applyFont="1" applyFill="1"/>
    <xf numFmtId="164" fontId="9" fillId="2" borderId="0" xfId="1" applyNumberFormat="1" applyFont="1" applyFill="1" applyBorder="1" applyAlignment="1">
      <alignment vertical="center"/>
    </xf>
    <xf numFmtId="43" fontId="9" fillId="2" borderId="8" xfId="1" applyFont="1" applyFill="1" applyBorder="1" applyAlignment="1">
      <alignment horizontal="right" vertical="center" wrapText="1"/>
    </xf>
    <xf numFmtId="43" fontId="9" fillId="2" borderId="9" xfId="1" applyFont="1" applyFill="1" applyBorder="1" applyAlignment="1">
      <alignment horizontal="right" vertical="center" wrapText="1"/>
    </xf>
    <xf numFmtId="0" fontId="19" fillId="2" borderId="0" xfId="0" applyFont="1" applyFill="1" applyBorder="1" applyAlignment="1">
      <alignment vertical="center"/>
    </xf>
    <xf numFmtId="43" fontId="9" fillId="2" borderId="8" xfId="1" applyFont="1" applyFill="1" applyBorder="1" applyAlignment="1">
      <alignment horizontal="right" vertical="center"/>
    </xf>
    <xf numFmtId="165" fontId="9" fillId="2" borderId="9" xfId="0" applyNumberFormat="1" applyFont="1" applyFill="1" applyBorder="1" applyAlignment="1">
      <alignment horizontal="right" vertical="center" wrapText="1"/>
    </xf>
    <xf numFmtId="0" fontId="9" fillId="2" borderId="10" xfId="0" applyFont="1" applyFill="1" applyBorder="1" applyAlignment="1">
      <alignment horizontal="right" vertical="center"/>
    </xf>
    <xf numFmtId="0" fontId="9" fillId="2" borderId="1" xfId="0" applyFont="1" applyFill="1" applyBorder="1" applyAlignment="1">
      <alignment horizontal="right" vertical="center"/>
    </xf>
    <xf numFmtId="0" fontId="9" fillId="2" borderId="11" xfId="0" applyFont="1" applyFill="1" applyBorder="1" applyAlignment="1">
      <alignment horizontal="right" vertical="center"/>
    </xf>
    <xf numFmtId="43" fontId="9" fillId="2" borderId="8" xfId="1" applyNumberFormat="1" applyFont="1" applyFill="1" applyBorder="1" applyAlignment="1">
      <alignment horizontal="right" vertical="center" wrapText="1"/>
    </xf>
    <xf numFmtId="43" fontId="9" fillId="2" borderId="9" xfId="1" applyNumberFormat="1" applyFont="1" applyFill="1" applyBorder="1" applyAlignment="1">
      <alignment horizontal="right" vertical="center" wrapText="1"/>
    </xf>
    <xf numFmtId="0" fontId="9" fillId="2" borderId="10" xfId="0" applyFont="1" applyFill="1" applyBorder="1" applyAlignment="1">
      <alignment horizontal="left"/>
    </xf>
    <xf numFmtId="43" fontId="9" fillId="2" borderId="10" xfId="1" applyFont="1" applyFill="1" applyBorder="1" applyAlignment="1">
      <alignment horizontal="right" vertical="center" wrapText="1"/>
    </xf>
    <xf numFmtId="9" fontId="9" fillId="2" borderId="10" xfId="2" applyFont="1" applyFill="1" applyBorder="1" applyAlignment="1">
      <alignment horizontal="right" vertical="center" wrapText="1"/>
    </xf>
    <xf numFmtId="9" fontId="9" fillId="2" borderId="1" xfId="2" applyFont="1" applyFill="1" applyBorder="1" applyAlignment="1">
      <alignment horizontal="right" vertical="center" wrapText="1"/>
    </xf>
    <xf numFmtId="9" fontId="9" fillId="2" borderId="11" xfId="2" applyFont="1" applyFill="1" applyBorder="1" applyAlignment="1">
      <alignment horizontal="right" vertical="center" wrapText="1"/>
    </xf>
    <xf numFmtId="0" fontId="9" fillId="2" borderId="8" xfId="0" applyFont="1" applyFill="1" applyBorder="1" applyAlignment="1">
      <alignment horizontal="left" indent="1"/>
    </xf>
    <xf numFmtId="9" fontId="9" fillId="2" borderId="0" xfId="2" applyNumberFormat="1" applyFont="1" applyFill="1" applyBorder="1" applyAlignment="1">
      <alignment horizontal="right" vertical="center" wrapText="1"/>
    </xf>
    <xf numFmtId="0" fontId="9" fillId="2" borderId="12" xfId="0" applyFont="1" applyFill="1" applyBorder="1" applyAlignment="1">
      <alignment horizontal="left" vertical="center" indent="1"/>
    </xf>
    <xf numFmtId="9" fontId="9" fillId="2" borderId="12" xfId="0" applyNumberFormat="1" applyFont="1" applyFill="1" applyBorder="1" applyAlignment="1">
      <alignment horizontal="right" vertical="center" wrapText="1"/>
    </xf>
    <xf numFmtId="9" fontId="9" fillId="2" borderId="2" xfId="0" applyNumberFormat="1" applyFont="1" applyFill="1" applyBorder="1" applyAlignment="1">
      <alignment horizontal="right" vertical="center" wrapText="1"/>
    </xf>
    <xf numFmtId="9" fontId="9" fillId="2" borderId="13" xfId="0" applyNumberFormat="1" applyFont="1" applyFill="1" applyBorder="1" applyAlignment="1">
      <alignment horizontal="right" vertical="center" wrapText="1"/>
    </xf>
    <xf numFmtId="9" fontId="9" fillId="2" borderId="10" xfId="2" applyFont="1" applyFill="1" applyBorder="1" applyAlignment="1">
      <alignment horizontal="right" vertical="center"/>
    </xf>
    <xf numFmtId="9" fontId="9" fillId="2" borderId="1" xfId="2" applyFont="1" applyFill="1" applyBorder="1" applyAlignment="1">
      <alignment horizontal="right" vertical="center"/>
    </xf>
    <xf numFmtId="9" fontId="9" fillId="2" borderId="11" xfId="2" applyFont="1" applyFill="1" applyBorder="1" applyAlignment="1">
      <alignment horizontal="right" vertical="center"/>
    </xf>
    <xf numFmtId="9" fontId="9" fillId="2" borderId="8" xfId="0" quotePrefix="1" applyNumberFormat="1" applyFont="1" applyFill="1" applyBorder="1" applyAlignment="1">
      <alignment horizontal="right" vertical="center" wrapText="1"/>
    </xf>
    <xf numFmtId="9" fontId="9" fillId="2" borderId="0" xfId="1" applyNumberFormat="1" applyFont="1" applyFill="1" applyBorder="1" applyAlignment="1">
      <alignment horizontal="right" vertical="center" wrapText="1"/>
    </xf>
    <xf numFmtId="9" fontId="9" fillId="2" borderId="0" xfId="0" applyNumberFormat="1" applyFont="1" applyFill="1" applyBorder="1"/>
    <xf numFmtId="0" fontId="9" fillId="2" borderId="0" xfId="0" applyFont="1" applyFill="1" applyBorder="1" applyAlignment="1">
      <alignment vertical="center"/>
    </xf>
    <xf numFmtId="9" fontId="9" fillId="2" borderId="8" xfId="2" applyFont="1" applyFill="1" applyBorder="1" applyAlignment="1">
      <alignment horizontal="right"/>
    </xf>
    <xf numFmtId="9" fontId="9" fillId="2" borderId="0" xfId="2" applyFont="1" applyFill="1" applyBorder="1" applyAlignment="1">
      <alignment horizontal="right"/>
    </xf>
    <xf numFmtId="9" fontId="9" fillId="2" borderId="0" xfId="2" applyFont="1" applyFill="1" applyBorder="1"/>
    <xf numFmtId="9" fontId="9" fillId="2" borderId="9" xfId="2" applyFont="1" applyFill="1" applyBorder="1"/>
    <xf numFmtId="43" fontId="9" fillId="2" borderId="9" xfId="1" applyFont="1" applyFill="1" applyBorder="1"/>
    <xf numFmtId="9" fontId="9" fillId="2" borderId="0" xfId="2" applyFont="1" applyFill="1" applyBorder="1" applyAlignment="1">
      <alignment vertical="center"/>
    </xf>
    <xf numFmtId="0" fontId="9" fillId="2" borderId="8" xfId="0" applyFont="1" applyFill="1" applyBorder="1" applyAlignment="1">
      <alignment horizontal="right"/>
    </xf>
    <xf numFmtId="0" fontId="9" fillId="2" borderId="0" xfId="0" applyFont="1" applyFill="1" applyBorder="1" applyAlignment="1">
      <alignment horizontal="right"/>
    </xf>
    <xf numFmtId="0" fontId="9" fillId="2" borderId="9" xfId="0" applyFont="1" applyFill="1" applyBorder="1"/>
    <xf numFmtId="0" fontId="9" fillId="2" borderId="2" xfId="0" applyFont="1" applyFill="1" applyBorder="1" applyAlignment="1">
      <alignment vertical="center"/>
    </xf>
    <xf numFmtId="9" fontId="9" fillId="2" borderId="2" xfId="2" applyFont="1" applyFill="1" applyBorder="1" applyAlignment="1">
      <alignment horizontal="right"/>
    </xf>
    <xf numFmtId="9" fontId="9" fillId="2" borderId="13" xfId="2" applyFont="1" applyFill="1" applyBorder="1"/>
    <xf numFmtId="9" fontId="9" fillId="2" borderId="2" xfId="2" applyFont="1" applyFill="1" applyBorder="1"/>
    <xf numFmtId="43" fontId="9" fillId="2" borderId="2" xfId="1" applyNumberFormat="1" applyFont="1" applyFill="1" applyBorder="1" applyAlignment="1">
      <alignment horizontal="right" vertical="center" wrapText="1"/>
    </xf>
    <xf numFmtId="9" fontId="9" fillId="2" borderId="0" xfId="0" applyNumberFormat="1" applyFont="1" applyFill="1" applyBorder="1" applyAlignment="1">
      <alignment horizontal="right"/>
    </xf>
    <xf numFmtId="9" fontId="9" fillId="2" borderId="9" xfId="2" applyFont="1" applyFill="1" applyBorder="1" applyAlignment="1">
      <alignment horizontal="right"/>
    </xf>
    <xf numFmtId="165" fontId="9" fillId="2" borderId="0" xfId="2" applyNumberFormat="1" applyFont="1" applyFill="1" applyBorder="1" applyAlignment="1">
      <alignment horizontal="right"/>
    </xf>
    <xf numFmtId="0" fontId="9" fillId="2" borderId="9" xfId="0" applyFont="1" applyFill="1" applyBorder="1" applyAlignment="1">
      <alignment horizontal="right"/>
    </xf>
    <xf numFmtId="9" fontId="9" fillId="2" borderId="13" xfId="2" applyFont="1" applyFill="1" applyBorder="1" applyAlignment="1">
      <alignment horizontal="right"/>
    </xf>
    <xf numFmtId="0" fontId="9" fillId="2" borderId="9" xfId="0" applyFont="1" applyFill="1" applyBorder="1" applyAlignment="1">
      <alignment vertical="center"/>
    </xf>
    <xf numFmtId="9" fontId="9" fillId="2" borderId="9" xfId="2" applyFont="1" applyFill="1" applyBorder="1" applyAlignment="1">
      <alignment vertical="center"/>
    </xf>
    <xf numFmtId="0" fontId="9" fillId="2" borderId="13" xfId="0" applyFont="1" applyFill="1" applyBorder="1"/>
    <xf numFmtId="0" fontId="9" fillId="2" borderId="13" xfId="0" applyFont="1" applyFill="1" applyBorder="1" applyAlignment="1">
      <alignment vertical="center"/>
    </xf>
    <xf numFmtId="9" fontId="9" fillId="2" borderId="14" xfId="2" applyFont="1" applyFill="1" applyBorder="1" applyAlignment="1">
      <alignment horizontal="right"/>
    </xf>
    <xf numFmtId="9" fontId="9" fillId="2" borderId="4" xfId="2" applyFont="1" applyFill="1" applyBorder="1" applyAlignment="1">
      <alignment horizontal="right"/>
    </xf>
    <xf numFmtId="9" fontId="9" fillId="2" borderId="4" xfId="2" applyFont="1" applyFill="1" applyBorder="1"/>
    <xf numFmtId="9" fontId="9" fillId="2" borderId="15" xfId="2" applyFont="1" applyFill="1" applyBorder="1"/>
    <xf numFmtId="0" fontId="9" fillId="2" borderId="8" xfId="0" quotePrefix="1" applyFont="1" applyFill="1" applyBorder="1" applyAlignment="1">
      <alignment horizontal="right"/>
    </xf>
    <xf numFmtId="165" fontId="9" fillId="2" borderId="0" xfId="2" applyNumberFormat="1" applyFont="1" applyFill="1" applyBorder="1" applyAlignment="1">
      <alignment vertical="center"/>
    </xf>
    <xf numFmtId="164" fontId="9" fillId="2" borderId="0" xfId="0" applyNumberFormat="1" applyFont="1" applyFill="1"/>
    <xf numFmtId="0" fontId="9" fillId="2" borderId="4" xfId="0" applyFont="1" applyFill="1" applyBorder="1" applyAlignment="1">
      <alignment vertical="center"/>
    </xf>
    <xf numFmtId="0" fontId="9" fillId="2" borderId="15" xfId="0" applyFont="1" applyFill="1" applyBorder="1"/>
    <xf numFmtId="0" fontId="9" fillId="2" borderId="39" xfId="0" applyFont="1" applyFill="1" applyBorder="1" applyAlignment="1">
      <alignment vertical="center" wrapText="1"/>
    </xf>
    <xf numFmtId="0" fontId="9" fillId="2" borderId="40" xfId="0" applyFont="1" applyFill="1" applyBorder="1" applyAlignment="1">
      <alignment vertical="top" wrapText="1"/>
    </xf>
    <xf numFmtId="9" fontId="9" fillId="2" borderId="1" xfId="2" applyFont="1" applyFill="1" applyBorder="1" applyAlignment="1">
      <alignment horizontal="right" vertical="top" wrapText="1"/>
    </xf>
    <xf numFmtId="9" fontId="9" fillId="2" borderId="11" xfId="2" applyFont="1" applyFill="1" applyBorder="1" applyAlignment="1">
      <alignment horizontal="right" vertical="top" wrapText="1"/>
    </xf>
    <xf numFmtId="0" fontId="13" fillId="2" borderId="39" xfId="0" applyFont="1" applyFill="1" applyBorder="1" applyAlignment="1">
      <alignment vertical="center" wrapText="1"/>
    </xf>
    <xf numFmtId="0" fontId="9" fillId="2" borderId="39" xfId="0" applyFont="1" applyFill="1" applyBorder="1" applyAlignment="1">
      <alignment vertical="top" wrapText="1"/>
    </xf>
    <xf numFmtId="0" fontId="9" fillId="2" borderId="39" xfId="0" applyFont="1" applyFill="1" applyBorder="1" applyAlignment="1">
      <alignment horizontal="left" vertical="top" wrapText="1"/>
    </xf>
    <xf numFmtId="0" fontId="9" fillId="2" borderId="8" xfId="0" applyFont="1" applyFill="1" applyBorder="1"/>
    <xf numFmtId="43" fontId="9" fillId="2" borderId="23" xfId="1" applyFont="1" applyFill="1" applyBorder="1" applyAlignment="1">
      <alignment horizontal="right" vertical="center" wrapText="1"/>
    </xf>
    <xf numFmtId="0" fontId="9" fillId="2" borderId="14" xfId="0" applyFont="1" applyFill="1" applyBorder="1"/>
    <xf numFmtId="0" fontId="9" fillId="2" borderId="4" xfId="0" applyFont="1" applyFill="1" applyBorder="1"/>
    <xf numFmtId="0" fontId="9" fillId="2" borderId="15" xfId="0" applyFont="1" applyFill="1" applyBorder="1" applyAlignment="1">
      <alignment vertical="center"/>
    </xf>
    <xf numFmtId="0" fontId="11" fillId="2" borderId="0" xfId="0" applyFont="1" applyFill="1" applyAlignment="1">
      <alignment vertical="center"/>
    </xf>
    <xf numFmtId="0" fontId="11" fillId="2" borderId="0" xfId="0" applyFont="1" applyFill="1" applyBorder="1"/>
    <xf numFmtId="164" fontId="11" fillId="2" borderId="0" xfId="0" applyNumberFormat="1" applyFont="1" applyFill="1"/>
    <xf numFmtId="0" fontId="11" fillId="2" borderId="0" xfId="0" applyFont="1" applyFill="1" applyAlignment="1">
      <alignment horizontal="center"/>
    </xf>
    <xf numFmtId="0" fontId="13" fillId="2" borderId="8"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164" fontId="13" fillId="2" borderId="27" xfId="1" applyNumberFormat="1" applyFont="1" applyFill="1" applyBorder="1" applyAlignment="1">
      <alignment horizontal="right" vertical="center" wrapText="1"/>
    </xf>
    <xf numFmtId="164" fontId="13" fillId="2" borderId="29" xfId="1" applyNumberFormat="1" applyFont="1" applyFill="1" applyBorder="1" applyAlignment="1">
      <alignment horizontal="right" vertical="center" wrapText="1"/>
    </xf>
    <xf numFmtId="165" fontId="13" fillId="2" borderId="22" xfId="2" applyNumberFormat="1" applyFont="1" applyFill="1" applyBorder="1" applyAlignment="1">
      <alignment horizontal="center" vertical="center" wrapText="1"/>
    </xf>
    <xf numFmtId="165" fontId="13" fillId="2" borderId="0" xfId="2" applyNumberFormat="1" applyFont="1" applyFill="1" applyBorder="1" applyAlignment="1">
      <alignment horizontal="center" vertical="center" wrapText="1"/>
    </xf>
    <xf numFmtId="164" fontId="13" fillId="2" borderId="0" xfId="1" applyNumberFormat="1" applyFont="1" applyFill="1" applyBorder="1" applyAlignment="1">
      <alignment horizontal="center" vertical="center" wrapText="1"/>
    </xf>
    <xf numFmtId="9" fontId="9" fillId="2" borderId="0" xfId="2" applyNumberFormat="1" applyFont="1" applyFill="1" applyBorder="1" applyAlignment="1">
      <alignment horizontal="center" vertical="center" wrapText="1"/>
    </xf>
    <xf numFmtId="43" fontId="9" fillId="2" borderId="8" xfId="1" applyFont="1" applyFill="1" applyBorder="1" applyAlignment="1">
      <alignment vertical="center" wrapText="1"/>
    </xf>
    <xf numFmtId="165" fontId="13" fillId="2" borderId="3" xfId="2" applyNumberFormat="1" applyFont="1" applyFill="1" applyBorder="1" applyAlignment="1">
      <alignment horizontal="right" vertical="center" wrapText="1"/>
    </xf>
    <xf numFmtId="9" fontId="13" fillId="2" borderId="3" xfId="2" applyFont="1" applyFill="1" applyBorder="1" applyAlignment="1">
      <alignment horizontal="center" vertical="center" wrapText="1"/>
    </xf>
    <xf numFmtId="164" fontId="9" fillId="2" borderId="15" xfId="1" applyNumberFormat="1" applyFont="1" applyFill="1" applyBorder="1" applyAlignment="1">
      <alignment horizontal="right" vertical="center" wrapText="1" indent="1"/>
    </xf>
    <xf numFmtId="0" fontId="13" fillId="2" borderId="8" xfId="0" applyFont="1" applyFill="1" applyBorder="1" applyAlignment="1">
      <alignment horizontal="right" wrapText="1"/>
    </xf>
    <xf numFmtId="3" fontId="9" fillId="2" borderId="0" xfId="0" applyNumberFormat="1" applyFont="1" applyFill="1" applyBorder="1" applyAlignment="1">
      <alignment wrapText="1"/>
    </xf>
    <xf numFmtId="3" fontId="9" fillId="2" borderId="0" xfId="0" applyNumberFormat="1" applyFont="1" applyFill="1" applyBorder="1" applyAlignment="1">
      <alignment horizontal="right" wrapText="1"/>
    </xf>
    <xf numFmtId="3" fontId="9" fillId="2" borderId="9" xfId="0" applyNumberFormat="1" applyFont="1" applyFill="1" applyBorder="1" applyAlignment="1">
      <alignment horizontal="right" wrapText="1" indent="1"/>
    </xf>
    <xf numFmtId="164" fontId="9" fillId="2" borderId="9" xfId="1" applyNumberFormat="1" applyFont="1" applyFill="1" applyBorder="1" applyAlignment="1">
      <alignment horizontal="right" wrapText="1" indent="1"/>
    </xf>
    <xf numFmtId="43" fontId="9" fillId="2" borderId="12" xfId="1" applyFont="1" applyFill="1" applyBorder="1" applyAlignment="1">
      <alignment horizontal="right" vertical="center"/>
    </xf>
    <xf numFmtId="9" fontId="9" fillId="2" borderId="2" xfId="2" applyFont="1" applyFill="1" applyBorder="1" applyAlignment="1">
      <alignment vertical="center"/>
    </xf>
    <xf numFmtId="164" fontId="13" fillId="2" borderId="9" xfId="1" applyNumberFormat="1" applyFont="1" applyFill="1" applyBorder="1" applyAlignment="1">
      <alignment horizontal="right" vertical="center" wrapText="1"/>
    </xf>
    <xf numFmtId="164" fontId="13" fillId="2" borderId="23" xfId="1" applyNumberFormat="1" applyFont="1" applyFill="1" applyBorder="1" applyAlignment="1">
      <alignment horizontal="right" vertical="center" wrapText="1"/>
    </xf>
    <xf numFmtId="3" fontId="9" fillId="2" borderId="8" xfId="0" applyNumberFormat="1" applyFont="1" applyFill="1" applyBorder="1"/>
    <xf numFmtId="164" fontId="9" fillId="2" borderId="1" xfId="1" applyNumberFormat="1" applyFont="1" applyFill="1" applyBorder="1" applyAlignment="1">
      <alignment vertical="center"/>
    </xf>
    <xf numFmtId="0" fontId="11" fillId="2" borderId="11" xfId="0" applyFont="1" applyFill="1" applyBorder="1"/>
    <xf numFmtId="164" fontId="20" fillId="2" borderId="0" xfId="1" applyNumberFormat="1" applyFont="1" applyFill="1" applyBorder="1" applyAlignment="1">
      <alignment horizontal="right" vertical="center" wrapText="1"/>
    </xf>
    <xf numFmtId="0" fontId="11" fillId="2" borderId="29" xfId="0" applyFont="1" applyFill="1" applyBorder="1"/>
    <xf numFmtId="164" fontId="9" fillId="2" borderId="2" xfId="1" applyNumberFormat="1" applyFont="1" applyFill="1" applyBorder="1" applyAlignment="1">
      <alignment vertical="center"/>
    </xf>
    <xf numFmtId="0" fontId="11" fillId="2" borderId="13" xfId="0" applyFont="1" applyFill="1" applyBorder="1"/>
    <xf numFmtId="0" fontId="11" fillId="2" borderId="9" xfId="0" applyFont="1" applyFill="1" applyBorder="1" applyAlignment="1">
      <alignment vertical="center"/>
    </xf>
    <xf numFmtId="164" fontId="11" fillId="2" borderId="9" xfId="1" applyNumberFormat="1" applyFont="1" applyFill="1" applyBorder="1" applyAlignment="1">
      <alignment vertical="center"/>
    </xf>
    <xf numFmtId="0" fontId="11" fillId="2" borderId="29" xfId="0" applyFont="1" applyFill="1" applyBorder="1" applyAlignment="1">
      <alignment vertical="center"/>
    </xf>
    <xf numFmtId="0" fontId="13" fillId="2" borderId="42" xfId="0" applyFont="1" applyFill="1" applyBorder="1" applyAlignment="1">
      <alignment horizontal="justify" vertical="center" wrapText="1"/>
    </xf>
    <xf numFmtId="0" fontId="11" fillId="2" borderId="6" xfId="0" applyFont="1" applyFill="1" applyBorder="1" applyAlignment="1">
      <alignment vertical="center"/>
    </xf>
    <xf numFmtId="0" fontId="13" fillId="2" borderId="45" xfId="0"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1" fillId="2" borderId="0" xfId="0" applyFont="1" applyFill="1" applyBorder="1" applyAlignment="1">
      <alignment vertical="center"/>
    </xf>
    <xf numFmtId="164" fontId="9" fillId="2" borderId="9" xfId="1" applyNumberFormat="1" applyFont="1" applyFill="1" applyBorder="1"/>
    <xf numFmtId="0" fontId="9" fillId="2" borderId="2" xfId="0" applyFont="1" applyFill="1" applyBorder="1" applyAlignment="1">
      <alignment horizontal="right" vertical="center" wrapText="1"/>
    </xf>
    <xf numFmtId="0" fontId="13" fillId="2" borderId="8" xfId="0" applyFont="1" applyFill="1" applyBorder="1" applyAlignment="1">
      <alignment horizontal="justify" vertical="center" wrapText="1"/>
    </xf>
    <xf numFmtId="0" fontId="9" fillId="2" borderId="15" xfId="0" applyFont="1" applyFill="1" applyBorder="1" applyAlignment="1">
      <alignment horizontal="right" vertical="center" wrapText="1"/>
    </xf>
    <xf numFmtId="0" fontId="10" fillId="2" borderId="7" xfId="0" applyFont="1" applyFill="1" applyBorder="1" applyAlignment="1">
      <alignment vertical="center" wrapText="1"/>
    </xf>
    <xf numFmtId="0" fontId="13" fillId="2" borderId="7" xfId="0" applyFont="1" applyFill="1" applyBorder="1" applyAlignment="1">
      <alignment horizontal="right" vertical="center"/>
    </xf>
    <xf numFmtId="0" fontId="13" fillId="2" borderId="8" xfId="0" applyFont="1" applyFill="1" applyBorder="1" applyAlignment="1">
      <alignment horizontal="right"/>
    </xf>
    <xf numFmtId="3" fontId="9" fillId="2" borderId="0" xfId="0" applyNumberFormat="1" applyFont="1" applyFill="1"/>
    <xf numFmtId="3" fontId="9" fillId="2" borderId="0" xfId="0" applyNumberFormat="1" applyFont="1" applyFill="1" applyAlignment="1">
      <alignment horizontal="right"/>
    </xf>
    <xf numFmtId="164" fontId="11" fillId="2" borderId="11" xfId="1" applyNumberFormat="1" applyFont="1" applyFill="1" applyBorder="1" applyAlignment="1">
      <alignment vertical="center"/>
    </xf>
    <xf numFmtId="164" fontId="11" fillId="2" borderId="23" xfId="1" applyNumberFormat="1" applyFont="1" applyFill="1" applyBorder="1" applyAlignment="1">
      <alignment vertical="center"/>
    </xf>
    <xf numFmtId="0" fontId="11" fillId="2" borderId="23" xfId="0" applyFont="1" applyFill="1" applyBorder="1" applyAlignment="1">
      <alignment vertical="center"/>
    </xf>
    <xf numFmtId="0" fontId="9" fillId="2" borderId="0" xfId="0" applyFont="1" applyFill="1" applyAlignment="1">
      <alignment horizontal="right" vertical="center" wrapText="1"/>
    </xf>
    <xf numFmtId="0" fontId="13" fillId="2" borderId="5" xfId="0" applyFont="1" applyFill="1" applyBorder="1" applyAlignment="1">
      <alignment vertical="center"/>
    </xf>
    <xf numFmtId="43" fontId="9" fillId="2" borderId="4" xfId="1" applyNumberFormat="1" applyFont="1" applyFill="1" applyBorder="1" applyAlignment="1">
      <alignment horizontal="right" vertical="center" wrapText="1"/>
    </xf>
    <xf numFmtId="2" fontId="9" fillId="2" borderId="4" xfId="0" applyNumberFormat="1" applyFont="1" applyFill="1" applyBorder="1" applyAlignment="1">
      <alignment vertical="center"/>
    </xf>
    <xf numFmtId="2" fontId="9" fillId="2" borderId="0" xfId="0" applyNumberFormat="1" applyFont="1" applyFill="1" applyBorder="1" applyAlignment="1">
      <alignment vertical="center"/>
    </xf>
    <xf numFmtId="2" fontId="9" fillId="2" borderId="2" xfId="0" applyNumberFormat="1" applyFont="1" applyFill="1" applyBorder="1" applyAlignment="1">
      <alignment vertical="center"/>
    </xf>
    <xf numFmtId="0" fontId="9" fillId="2" borderId="0" xfId="0" applyFont="1" applyFill="1" applyAlignment="1">
      <alignment vertical="center"/>
    </xf>
    <xf numFmtId="164" fontId="13" fillId="2" borderId="3" xfId="1" applyNumberFormat="1" applyFont="1" applyFill="1" applyBorder="1" applyAlignment="1">
      <alignment horizontal="right" vertical="center" wrapText="1"/>
    </xf>
    <xf numFmtId="9" fontId="13" fillId="2" borderId="3" xfId="2" applyFont="1" applyFill="1" applyBorder="1" applyAlignment="1">
      <alignment horizontal="right" vertical="center" wrapText="1"/>
    </xf>
    <xf numFmtId="9" fontId="13" fillId="2" borderId="23" xfId="2" applyFont="1" applyFill="1" applyBorder="1" applyAlignment="1">
      <alignment horizontal="right" vertical="center" wrapText="1"/>
    </xf>
    <xf numFmtId="0" fontId="22" fillId="2" borderId="0" xfId="0" applyFont="1" applyFill="1" applyBorder="1"/>
    <xf numFmtId="0" fontId="9" fillId="2" borderId="14" xfId="0" applyFont="1" applyFill="1" applyBorder="1" applyAlignment="1">
      <alignment vertical="center" wrapText="1"/>
    </xf>
    <xf numFmtId="43" fontId="9" fillId="2" borderId="4" xfId="1" applyNumberFormat="1" applyFont="1" applyFill="1" applyBorder="1" applyAlignment="1">
      <alignment vertical="center"/>
    </xf>
    <xf numFmtId="43" fontId="9" fillId="2" borderId="0" xfId="1" applyNumberFormat="1" applyFont="1" applyFill="1" applyBorder="1" applyAlignment="1">
      <alignment vertical="center"/>
    </xf>
    <xf numFmtId="43" fontId="9" fillId="2" borderId="2" xfId="1" applyNumberFormat="1" applyFont="1" applyFill="1" applyBorder="1" applyAlignment="1">
      <alignment vertical="center"/>
    </xf>
    <xf numFmtId="0" fontId="21" fillId="2" borderId="0" xfId="0" applyFont="1" applyFill="1"/>
    <xf numFmtId="0" fontId="9" fillId="4" borderId="0" xfId="0" applyFont="1" applyFill="1"/>
    <xf numFmtId="0" fontId="9" fillId="2" borderId="0" xfId="0" applyFont="1" applyFill="1" applyAlignment="1">
      <alignment horizontal="left" vertical="center"/>
    </xf>
    <xf numFmtId="3" fontId="9" fillId="2" borderId="0" xfId="0" applyNumberFormat="1" applyFont="1" applyFill="1" applyAlignment="1">
      <alignment horizontal="right" vertical="center" wrapText="1"/>
    </xf>
    <xf numFmtId="164" fontId="9" fillId="2" borderId="0" xfId="1" applyNumberFormat="1" applyFont="1" applyFill="1" applyBorder="1" applyAlignment="1">
      <alignment horizontal="left" vertical="center"/>
    </xf>
    <xf numFmtId="0" fontId="9" fillId="2" borderId="0" xfId="0" applyFont="1" applyFill="1" applyAlignment="1">
      <alignment wrapText="1"/>
    </xf>
    <xf numFmtId="3" fontId="13" fillId="2" borderId="3" xfId="1" applyNumberFormat="1" applyFont="1" applyFill="1" applyBorder="1" applyAlignment="1">
      <alignment horizontal="right" vertical="center"/>
    </xf>
    <xf numFmtId="164" fontId="13" fillId="2" borderId="45" xfId="1" applyNumberFormat="1" applyFont="1" applyFill="1" applyBorder="1" applyAlignment="1">
      <alignment horizontal="right" vertical="center" wrapText="1"/>
    </xf>
    <xf numFmtId="3" fontId="13" fillId="2" borderId="45"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164" fontId="11" fillId="2" borderId="29" xfId="1" applyNumberFormat="1" applyFont="1" applyFill="1" applyBorder="1" applyAlignment="1">
      <alignment vertical="center"/>
    </xf>
    <xf numFmtId="3" fontId="13" fillId="2" borderId="3" xfId="0" applyNumberFormat="1" applyFont="1" applyFill="1" applyBorder="1" applyAlignment="1">
      <alignment horizontal="right" vertical="center" wrapText="1"/>
    </xf>
    <xf numFmtId="164" fontId="11" fillId="2" borderId="13" xfId="1" applyNumberFormat="1" applyFont="1" applyFill="1" applyBorder="1" applyAlignment="1">
      <alignment vertical="center"/>
    </xf>
    <xf numFmtId="164" fontId="13" fillId="2" borderId="0" xfId="1" applyNumberFormat="1" applyFont="1" applyFill="1" applyBorder="1" applyAlignment="1">
      <alignment vertical="center"/>
    </xf>
    <xf numFmtId="164" fontId="20" fillId="2" borderId="9" xfId="1" applyNumberFormat="1" applyFont="1" applyFill="1" applyBorder="1" applyAlignment="1">
      <alignment horizontal="right" vertical="center" wrapText="1"/>
    </xf>
    <xf numFmtId="164" fontId="13" fillId="2" borderId="27" xfId="1" applyNumberFormat="1" applyFont="1" applyFill="1" applyBorder="1" applyAlignment="1">
      <alignment vertical="center"/>
    </xf>
    <xf numFmtId="164" fontId="13" fillId="2" borderId="1" xfId="1" applyNumberFormat="1" applyFont="1" applyFill="1" applyBorder="1" applyAlignment="1">
      <alignment horizontal="right" vertical="center"/>
    </xf>
    <xf numFmtId="164" fontId="10" fillId="2" borderId="11" xfId="1" applyNumberFormat="1" applyFont="1" applyFill="1" applyBorder="1" applyAlignment="1">
      <alignment vertical="center"/>
    </xf>
    <xf numFmtId="43" fontId="11" fillId="2" borderId="0" xfId="0" applyNumberFormat="1" applyFont="1" applyFill="1"/>
    <xf numFmtId="164" fontId="13" fillId="2" borderId="46" xfId="1" applyNumberFormat="1" applyFont="1" applyFill="1" applyBorder="1" applyAlignment="1">
      <alignment horizontal="right" vertical="center" wrapText="1"/>
    </xf>
    <xf numFmtId="9" fontId="13" fillId="2" borderId="6" xfId="2" applyFont="1" applyFill="1" applyBorder="1" applyAlignment="1">
      <alignment horizontal="right" vertical="center" wrapText="1"/>
    </xf>
    <xf numFmtId="9" fontId="13" fillId="2" borderId="7" xfId="2" applyFont="1" applyFill="1" applyBorder="1" applyAlignment="1">
      <alignment horizontal="right" vertical="center" wrapText="1"/>
    </xf>
    <xf numFmtId="9" fontId="13" fillId="2" borderId="6" xfId="2" applyNumberFormat="1" applyFont="1" applyFill="1" applyBorder="1" applyAlignment="1">
      <alignment horizontal="right" vertical="center" wrapText="1"/>
    </xf>
    <xf numFmtId="43" fontId="11" fillId="2" borderId="0" xfId="0" applyNumberFormat="1" applyFont="1" applyFill="1" applyAlignment="1">
      <alignment horizontal="center"/>
    </xf>
    <xf numFmtId="164" fontId="13" fillId="2" borderId="23" xfId="1" applyNumberFormat="1" applyFont="1" applyFill="1" applyBorder="1" applyAlignment="1">
      <alignment vertical="center" wrapText="1"/>
    </xf>
    <xf numFmtId="165" fontId="11" fillId="2" borderId="0" xfId="2" applyNumberFormat="1" applyFont="1" applyFill="1"/>
    <xf numFmtId="0" fontId="11" fillId="2" borderId="0" xfId="0" applyFont="1" applyFill="1" applyAlignment="1">
      <alignment wrapText="1"/>
    </xf>
    <xf numFmtId="0" fontId="13" fillId="2" borderId="8"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9" fillId="2" borderId="0" xfId="0" applyFont="1" applyFill="1" applyAlignment="1">
      <alignment vertical="center" wrapText="1"/>
    </xf>
    <xf numFmtId="9" fontId="9" fillId="2" borderId="0" xfId="2" applyFont="1" applyFill="1" applyBorder="1" applyAlignment="1">
      <alignment horizontal="right" vertical="top" wrapText="1"/>
    </xf>
    <xf numFmtId="9" fontId="13" fillId="2" borderId="0" xfId="2" applyFont="1" applyFill="1" applyBorder="1" applyAlignment="1">
      <alignment horizontal="right" vertical="center" wrapText="1"/>
    </xf>
    <xf numFmtId="9" fontId="13" fillId="2" borderId="9" xfId="2" applyFont="1" applyFill="1" applyBorder="1" applyAlignment="1">
      <alignment horizontal="right" vertical="center" wrapText="1"/>
    </xf>
    <xf numFmtId="0" fontId="9" fillId="3" borderId="14" xfId="0" applyFont="1" applyFill="1" applyBorder="1"/>
    <xf numFmtId="0" fontId="9" fillId="3" borderId="4" xfId="0" applyFont="1" applyFill="1" applyBorder="1"/>
    <xf numFmtId="0" fontId="9" fillId="3" borderId="15" xfId="0" applyFont="1" applyFill="1" applyBorder="1"/>
    <xf numFmtId="0" fontId="9" fillId="3" borderId="8" xfId="0" applyFont="1" applyFill="1" applyBorder="1"/>
    <xf numFmtId="0" fontId="9" fillId="3" borderId="0" xfId="0" applyFont="1" applyFill="1" applyBorder="1"/>
    <xf numFmtId="0" fontId="9" fillId="3" borderId="9" xfId="0" applyFont="1" applyFill="1" applyBorder="1"/>
    <xf numFmtId="43" fontId="9" fillId="2" borderId="0" xfId="1" applyFont="1" applyFill="1" applyBorder="1" applyAlignment="1">
      <alignment horizontal="right" vertical="top" wrapText="1"/>
    </xf>
    <xf numFmtId="9" fontId="9" fillId="2" borderId="0" xfId="2" applyFont="1" applyFill="1"/>
    <xf numFmtId="9" fontId="9" fillId="2" borderId="8" xfId="2" applyNumberFormat="1" applyFont="1" applyFill="1" applyBorder="1" applyAlignment="1">
      <alignment horizontal="right" vertical="center" wrapText="1"/>
    </xf>
    <xf numFmtId="0" fontId="23" fillId="2" borderId="15" xfId="0" quotePrefix="1" applyFont="1" applyFill="1" applyBorder="1" applyAlignment="1">
      <alignment horizontal="left" vertical="center" wrapText="1"/>
    </xf>
    <xf numFmtId="0" fontId="23" fillId="2" borderId="15" xfId="0" applyFont="1" applyFill="1" applyBorder="1" applyAlignment="1">
      <alignment horizontal="left" vertical="center" wrapText="1"/>
    </xf>
    <xf numFmtId="164" fontId="13" fillId="2" borderId="2" xfId="1" applyNumberFormat="1" applyFont="1" applyFill="1" applyBorder="1" applyAlignment="1">
      <alignment vertical="center"/>
    </xf>
    <xf numFmtId="164" fontId="13" fillId="2" borderId="2" xfId="1" applyNumberFormat="1" applyFont="1" applyFill="1" applyBorder="1" applyAlignment="1">
      <alignment horizontal="right" vertical="center"/>
    </xf>
    <xf numFmtId="0" fontId="12" fillId="2" borderId="0" xfId="0" applyFont="1" applyFill="1"/>
    <xf numFmtId="0" fontId="18" fillId="2" borderId="0" xfId="0" applyFont="1" applyFill="1" applyAlignment="1">
      <alignment horizontal="justify" vertical="center" readingOrder="1"/>
    </xf>
    <xf numFmtId="0" fontId="11" fillId="2" borderId="0" xfId="0" applyFont="1" applyFill="1" applyAlignment="1">
      <alignment vertical="center" wrapText="1"/>
    </xf>
    <xf numFmtId="0" fontId="9" fillId="2" borderId="0" xfId="1" applyNumberFormat="1" applyFont="1" applyFill="1" applyBorder="1" applyAlignment="1">
      <alignment horizontal="right" vertical="center"/>
    </xf>
    <xf numFmtId="0" fontId="9" fillId="2" borderId="2" xfId="2"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0" fontId="9" fillId="2" borderId="0" xfId="2" applyNumberFormat="1" applyFont="1" applyFill="1" applyBorder="1" applyAlignment="1">
      <alignment horizontal="right" vertical="center" wrapText="1"/>
    </xf>
    <xf numFmtId="164" fontId="9" fillId="2" borderId="1" xfId="1" applyNumberFormat="1" applyFont="1" applyFill="1" applyBorder="1" applyAlignment="1">
      <alignment horizontal="left" vertical="center"/>
    </xf>
    <xf numFmtId="164" fontId="13" fillId="2" borderId="0" xfId="1" applyNumberFormat="1" applyFont="1" applyFill="1" applyBorder="1" applyAlignment="1">
      <alignment horizontal="left" vertical="center"/>
    </xf>
    <xf numFmtId="164" fontId="13" fillId="2" borderId="27" xfId="1" applyNumberFormat="1" applyFont="1" applyFill="1" applyBorder="1" applyAlignment="1">
      <alignment horizontal="left" vertical="center"/>
    </xf>
    <xf numFmtId="164" fontId="9" fillId="2" borderId="2" xfId="1" applyNumberFormat="1" applyFont="1" applyFill="1" applyBorder="1" applyAlignment="1">
      <alignment horizontal="left" vertical="center"/>
    </xf>
    <xf numFmtId="0" fontId="9" fillId="2" borderId="0" xfId="0" applyFont="1" applyFill="1" applyBorder="1" applyAlignment="1">
      <alignment horizontal="left" vertical="center" wrapText="1"/>
    </xf>
    <xf numFmtId="0" fontId="6" fillId="2" borderId="0" xfId="0" applyFont="1" applyFill="1"/>
    <xf numFmtId="0" fontId="3" fillId="2" borderId="0" xfId="0" applyFont="1" applyFill="1"/>
    <xf numFmtId="0" fontId="9" fillId="2" borderId="10" xfId="0" applyFont="1" applyFill="1" applyBorder="1"/>
    <xf numFmtId="0" fontId="9" fillId="2" borderId="0" xfId="0" applyFont="1" applyFill="1" applyAlignment="1">
      <alignment horizontal="left" wrapText="1"/>
    </xf>
    <xf numFmtId="0" fontId="3" fillId="2" borderId="8" xfId="0" applyFont="1" applyFill="1" applyBorder="1" applyAlignment="1">
      <alignment horizontal="left" vertical="center" wrapText="1"/>
    </xf>
    <xf numFmtId="164" fontId="9" fillId="2" borderId="14" xfId="1" applyNumberFormat="1" applyFont="1" applyFill="1" applyBorder="1"/>
    <xf numFmtId="164" fontId="9" fillId="2" borderId="4" xfId="1" applyNumberFormat="1" applyFont="1" applyFill="1" applyBorder="1"/>
    <xf numFmtId="164" fontId="9" fillId="2" borderId="15" xfId="1" applyNumberFormat="1" applyFont="1" applyFill="1" applyBorder="1"/>
    <xf numFmtId="0" fontId="9" fillId="2" borderId="0" xfId="1" applyNumberFormat="1" applyFont="1" applyFill="1" applyBorder="1" applyAlignment="1">
      <alignment horizontal="right" vertical="center" wrapText="1"/>
    </xf>
    <xf numFmtId="43" fontId="9" fillId="4" borderId="0" xfId="1" applyFont="1" applyFill="1" applyBorder="1" applyAlignment="1">
      <alignment horizontal="right" vertical="top" wrapText="1"/>
    </xf>
    <xf numFmtId="0" fontId="13" fillId="2" borderId="0" xfId="0" applyFont="1" applyFill="1" applyBorder="1" applyAlignment="1">
      <alignment horizontal="left" vertical="center" wrapText="1"/>
    </xf>
    <xf numFmtId="164" fontId="13" fillId="2" borderId="47" xfId="1" applyNumberFormat="1" applyFont="1" applyFill="1" applyBorder="1" applyAlignment="1">
      <alignment vertical="center" wrapText="1"/>
    </xf>
    <xf numFmtId="0" fontId="18" fillId="2" borderId="0" xfId="0" applyFont="1" applyFill="1" applyAlignment="1">
      <alignment horizontal="justify" vertical="center" wrapText="1" readingOrder="1"/>
    </xf>
    <xf numFmtId="0" fontId="9" fillId="2" borderId="8" xfId="1" applyNumberFormat="1" applyFont="1" applyFill="1" applyBorder="1" applyAlignment="1">
      <alignment horizontal="right" vertical="center" wrapText="1"/>
    </xf>
    <xf numFmtId="4" fontId="9" fillId="2" borderId="0" xfId="1" applyNumberFormat="1" applyFont="1" applyFill="1" applyBorder="1" applyAlignment="1">
      <alignment horizontal="right" vertical="center" wrapText="1"/>
    </xf>
    <xf numFmtId="43" fontId="9" fillId="2" borderId="0" xfId="1" applyFont="1" applyFill="1" applyBorder="1" applyAlignment="1">
      <alignment horizontal="left" vertical="center"/>
    </xf>
    <xf numFmtId="164" fontId="9" fillId="2" borderId="38" xfId="1" applyNumberFormat="1" applyFont="1" applyFill="1" applyBorder="1" applyAlignment="1">
      <alignment horizontal="left" vertical="center" wrapText="1"/>
    </xf>
    <xf numFmtId="43" fontId="9" fillId="2" borderId="10" xfId="1" applyFont="1" applyFill="1" applyBorder="1" applyAlignment="1">
      <alignment vertical="center" wrapText="1"/>
    </xf>
    <xf numFmtId="43" fontId="9" fillId="2" borderId="38" xfId="1" applyFont="1" applyFill="1" applyBorder="1" applyAlignment="1">
      <alignment vertical="center" wrapText="1"/>
    </xf>
    <xf numFmtId="43" fontId="9" fillId="2" borderId="34" xfId="1" applyFont="1" applyFill="1" applyBorder="1" applyAlignment="1">
      <alignment vertical="center" wrapText="1"/>
    </xf>
    <xf numFmtId="165" fontId="9" fillId="2" borderId="0" xfId="0" applyNumberFormat="1" applyFont="1" applyFill="1" applyAlignment="1">
      <alignment horizontal="right" vertical="center" wrapText="1"/>
    </xf>
    <xf numFmtId="0" fontId="9" fillId="2" borderId="2" xfId="1" applyNumberFormat="1" applyFont="1" applyFill="1" applyBorder="1" applyAlignment="1">
      <alignment horizontal="right" vertical="center"/>
    </xf>
    <xf numFmtId="9" fontId="9" fillId="2" borderId="0" xfId="2" quotePrefix="1" applyFont="1" applyFill="1" applyBorder="1" applyAlignment="1">
      <alignment horizontal="right" vertical="center" wrapText="1"/>
    </xf>
    <xf numFmtId="43" fontId="9" fillId="2" borderId="0" xfId="0" applyNumberFormat="1" applyFont="1" applyFill="1"/>
    <xf numFmtId="3" fontId="9" fillId="2" borderId="8" xfId="1" applyNumberFormat="1" applyFont="1" applyFill="1" applyBorder="1" applyAlignment="1">
      <alignment horizontal="right" vertical="center" wrapText="1"/>
    </xf>
    <xf numFmtId="4" fontId="9" fillId="2" borderId="8" xfId="1" applyNumberFormat="1" applyFont="1" applyFill="1" applyBorder="1" applyAlignment="1">
      <alignment horizontal="right" vertical="center" wrapText="1"/>
    </xf>
    <xf numFmtId="165" fontId="9" fillId="2" borderId="8" xfId="0" applyNumberFormat="1" applyFont="1" applyFill="1" applyBorder="1" applyAlignment="1">
      <alignment horizontal="right" vertical="center" wrapText="1"/>
    </xf>
    <xf numFmtId="164" fontId="9" fillId="2" borderId="12" xfId="1" applyNumberFormat="1" applyFont="1" applyFill="1" applyBorder="1" applyAlignment="1">
      <alignment horizontal="right" vertical="center" wrapText="1"/>
    </xf>
    <xf numFmtId="9" fontId="9" fillId="2" borderId="12" xfId="2" applyFont="1" applyFill="1" applyBorder="1" applyAlignment="1">
      <alignment horizontal="right"/>
    </xf>
    <xf numFmtId="9" fontId="9" fillId="2" borderId="8" xfId="2" applyFont="1" applyFill="1" applyBorder="1"/>
    <xf numFmtId="9" fontId="9" fillId="2" borderId="12" xfId="2" applyFont="1" applyFill="1" applyBorder="1"/>
    <xf numFmtId="9" fontId="9" fillId="2" borderId="8" xfId="0" applyNumberFormat="1" applyFont="1" applyFill="1" applyBorder="1" applyAlignment="1">
      <alignment horizontal="right" vertical="center" wrapText="1"/>
    </xf>
    <xf numFmtId="164" fontId="9" fillId="2" borderId="14" xfId="1" applyNumberFormat="1" applyFont="1" applyFill="1" applyBorder="1" applyAlignment="1">
      <alignment horizontal="right" vertical="center" wrapText="1"/>
    </xf>
    <xf numFmtId="164" fontId="13" fillId="2" borderId="20" xfId="1" applyNumberFormat="1" applyFont="1" applyFill="1" applyBorder="1" applyAlignment="1">
      <alignment horizontal="right" vertical="center" wrapText="1"/>
    </xf>
    <xf numFmtId="9" fontId="13" fillId="2" borderId="22" xfId="2" applyFont="1" applyFill="1" applyBorder="1" applyAlignment="1">
      <alignment horizontal="right" vertical="center" wrapText="1"/>
    </xf>
    <xf numFmtId="43" fontId="9" fillId="2" borderId="10" xfId="1" applyFont="1" applyFill="1" applyBorder="1" applyAlignment="1">
      <alignment horizontal="right" vertical="top" wrapText="1"/>
    </xf>
    <xf numFmtId="9" fontId="9" fillId="2" borderId="10" xfId="2" applyFont="1" applyFill="1" applyBorder="1" applyAlignment="1">
      <alignment horizontal="right" vertical="top" wrapText="1"/>
    </xf>
    <xf numFmtId="164" fontId="13" fillId="2" borderId="8" xfId="1" applyNumberFormat="1" applyFont="1" applyFill="1" applyBorder="1" applyAlignment="1">
      <alignment horizontal="right" vertical="center" wrapText="1"/>
    </xf>
    <xf numFmtId="9" fontId="13" fillId="2" borderId="8" xfId="2" applyFont="1" applyFill="1" applyBorder="1" applyAlignment="1">
      <alignment horizontal="right" vertical="center" wrapText="1"/>
    </xf>
    <xf numFmtId="164" fontId="9" fillId="2" borderId="19" xfId="1" applyNumberFormat="1" applyFont="1" applyFill="1" applyBorder="1" applyAlignment="1">
      <alignment horizontal="right" vertical="center" wrapText="1"/>
    </xf>
    <xf numFmtId="164" fontId="13" fillId="2" borderId="22" xfId="1" applyNumberFormat="1" applyFont="1" applyFill="1" applyBorder="1" applyAlignment="1">
      <alignment horizontal="right" vertical="center" wrapText="1"/>
    </xf>
    <xf numFmtId="0" fontId="9" fillId="2" borderId="0" xfId="0" applyFont="1" applyFill="1" applyBorder="1" applyAlignment="1">
      <alignment horizontal="left" wrapText="1"/>
    </xf>
    <xf numFmtId="1" fontId="9" fillId="2" borderId="0" xfId="2" applyNumberFormat="1" applyFont="1" applyFill="1" applyBorder="1" applyAlignment="1">
      <alignment horizontal="right" vertical="center" wrapText="1"/>
    </xf>
    <xf numFmtId="165" fontId="13" fillId="2" borderId="8" xfId="2" applyNumberFormat="1" applyFont="1" applyFill="1" applyBorder="1" applyAlignment="1">
      <alignment horizontal="right" vertical="center" wrapText="1"/>
    </xf>
    <xf numFmtId="165" fontId="9" fillId="2" borderId="10" xfId="2" applyNumberFormat="1" applyFont="1" applyFill="1" applyBorder="1" applyAlignment="1">
      <alignment horizontal="right" vertical="top" wrapText="1"/>
    </xf>
    <xf numFmtId="165" fontId="13" fillId="2" borderId="22" xfId="2" applyNumberFormat="1" applyFont="1" applyFill="1" applyBorder="1" applyAlignment="1">
      <alignment horizontal="right" vertical="center" wrapText="1"/>
    </xf>
    <xf numFmtId="164" fontId="9" fillId="2" borderId="8" xfId="1" applyNumberFormat="1" applyFont="1" applyFill="1" applyBorder="1" applyAlignment="1">
      <alignment horizontal="left" vertical="center" wrapText="1"/>
    </xf>
    <xf numFmtId="165" fontId="13" fillId="2" borderId="22" xfId="2" applyNumberFormat="1" applyFont="1" applyFill="1" applyBorder="1" applyAlignment="1">
      <alignment vertical="center" wrapText="1"/>
    </xf>
    <xf numFmtId="165" fontId="13" fillId="2" borderId="3" xfId="1" applyNumberFormat="1" applyFont="1" applyFill="1" applyBorder="1" applyAlignment="1">
      <alignment vertical="center" wrapText="1"/>
    </xf>
    <xf numFmtId="43" fontId="13" fillId="2" borderId="22" xfId="1" applyFont="1" applyFill="1" applyBorder="1" applyAlignment="1">
      <alignment horizontal="center" vertical="center" wrapText="1"/>
    </xf>
    <xf numFmtId="164" fontId="13" fillId="2" borderId="12" xfId="1" applyNumberFormat="1" applyFont="1" applyFill="1" applyBorder="1" applyAlignment="1">
      <alignment horizontal="right" vertical="center" wrapText="1"/>
    </xf>
    <xf numFmtId="3" fontId="11" fillId="2" borderId="0" xfId="0" applyNumberFormat="1" applyFont="1" applyFill="1"/>
    <xf numFmtId="0" fontId="13" fillId="2" borderId="0" xfId="0" applyFont="1" applyFill="1" applyBorder="1" applyAlignment="1">
      <alignment horizontal="right" wrapText="1"/>
    </xf>
    <xf numFmtId="164" fontId="9" fillId="2" borderId="8" xfId="1" applyNumberFormat="1" applyFont="1" applyFill="1" applyBorder="1" applyAlignment="1">
      <alignment horizontal="right" wrapText="1"/>
    </xf>
    <xf numFmtId="165" fontId="9" fillId="2" borderId="14" xfId="2" applyNumberFormat="1" applyFont="1" applyFill="1" applyBorder="1" applyAlignment="1">
      <alignment horizontal="right" vertical="center" wrapText="1"/>
    </xf>
    <xf numFmtId="164" fontId="9" fillId="2" borderId="8" xfId="1" applyNumberFormat="1" applyFont="1" applyFill="1" applyBorder="1" applyAlignment="1">
      <alignment vertical="center"/>
    </xf>
    <xf numFmtId="164" fontId="9" fillId="2" borderId="10" xfId="1" applyNumberFormat="1" applyFont="1" applyFill="1" applyBorder="1" applyAlignment="1">
      <alignment vertical="center"/>
    </xf>
    <xf numFmtId="164" fontId="13" fillId="2" borderId="8" xfId="1" applyNumberFormat="1" applyFont="1" applyFill="1" applyBorder="1" applyAlignment="1">
      <alignment vertical="center"/>
    </xf>
    <xf numFmtId="164" fontId="20" fillId="2" borderId="8" xfId="1" applyNumberFormat="1" applyFont="1" applyFill="1" applyBorder="1" applyAlignment="1">
      <alignment horizontal="right" vertical="center" wrapText="1"/>
    </xf>
    <xf numFmtId="164" fontId="13" fillId="2" borderId="26" xfId="1" applyNumberFormat="1" applyFont="1" applyFill="1" applyBorder="1" applyAlignment="1">
      <alignment vertical="center"/>
    </xf>
    <xf numFmtId="164" fontId="13" fillId="2" borderId="8" xfId="1" applyNumberFormat="1" applyFont="1" applyFill="1" applyBorder="1" applyAlignment="1">
      <alignment horizontal="right" vertical="center"/>
    </xf>
    <xf numFmtId="164" fontId="13" fillId="2" borderId="26" xfId="1" applyNumberFormat="1" applyFont="1" applyFill="1" applyBorder="1" applyAlignment="1">
      <alignment horizontal="right" vertical="center"/>
    </xf>
    <xf numFmtId="164" fontId="13" fillId="2" borderId="10" xfId="1" applyNumberFormat="1" applyFont="1" applyFill="1" applyBorder="1" applyAlignment="1">
      <alignment horizontal="right" vertical="center"/>
    </xf>
    <xf numFmtId="164" fontId="9" fillId="2" borderId="12" xfId="1"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8" xfId="0" applyNumberFormat="1" applyFont="1" applyFill="1" applyBorder="1" applyAlignment="1">
      <alignment vertical="center"/>
    </xf>
    <xf numFmtId="3" fontId="13" fillId="2" borderId="22" xfId="0" applyNumberFormat="1" applyFont="1" applyFill="1" applyBorder="1" applyAlignment="1">
      <alignment vertical="center"/>
    </xf>
    <xf numFmtId="3" fontId="9" fillId="2" borderId="8" xfId="0" applyNumberFormat="1" applyFont="1" applyFill="1" applyBorder="1" applyAlignment="1">
      <alignment horizontal="right" vertical="center" wrapText="1"/>
    </xf>
    <xf numFmtId="164" fontId="13" fillId="2" borderId="38" xfId="1" applyNumberFormat="1" applyFont="1" applyFill="1" applyBorder="1" applyAlignment="1">
      <alignment horizontal="right" vertical="center" wrapText="1"/>
    </xf>
    <xf numFmtId="3" fontId="13" fillId="2" borderId="38" xfId="0" applyNumberFormat="1" applyFont="1" applyFill="1" applyBorder="1" applyAlignment="1">
      <alignment horizontal="right" vertical="center" wrapText="1"/>
    </xf>
    <xf numFmtId="3" fontId="9" fillId="2" borderId="10"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3" fontId="13" fillId="2" borderId="22" xfId="0" applyNumberFormat="1" applyFont="1" applyFill="1" applyBorder="1" applyAlignment="1">
      <alignment horizontal="right" vertical="center" wrapText="1"/>
    </xf>
    <xf numFmtId="164" fontId="9" fillId="2" borderId="38" xfId="1" applyNumberFormat="1" applyFont="1" applyFill="1" applyBorder="1" applyAlignment="1">
      <alignment horizontal="right" vertical="center"/>
    </xf>
    <xf numFmtId="164" fontId="13" fillId="2" borderId="22" xfId="1" applyNumberFormat="1" applyFont="1" applyFill="1" applyBorder="1" applyAlignment="1">
      <alignment horizontal="right" vertical="center"/>
    </xf>
    <xf numFmtId="164" fontId="9" fillId="2" borderId="12" xfId="1" applyNumberFormat="1" applyFont="1" applyFill="1" applyBorder="1" applyAlignment="1">
      <alignment vertical="center"/>
    </xf>
    <xf numFmtId="43" fontId="9" fillId="2" borderId="8" xfId="1" applyFont="1" applyFill="1" applyBorder="1" applyAlignment="1">
      <alignment vertical="center"/>
    </xf>
    <xf numFmtId="2" fontId="9" fillId="2" borderId="14" xfId="0" applyNumberFormat="1" applyFont="1" applyFill="1" applyBorder="1" applyAlignment="1">
      <alignment vertical="center"/>
    </xf>
    <xf numFmtId="2" fontId="9" fillId="2" borderId="8" xfId="0" applyNumberFormat="1" applyFont="1" applyFill="1" applyBorder="1" applyAlignment="1">
      <alignment vertical="center"/>
    </xf>
    <xf numFmtId="2" fontId="9" fillId="2" borderId="12" xfId="0" applyNumberFormat="1" applyFont="1" applyFill="1" applyBorder="1" applyAlignment="1">
      <alignment vertical="center"/>
    </xf>
    <xf numFmtId="9" fontId="9"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6" fillId="2" borderId="0" xfId="0" applyFont="1" applyFill="1" applyAlignment="1">
      <alignment horizontal="lef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165" fontId="9" fillId="2" borderId="8" xfId="0" quotePrefix="1" applyNumberFormat="1" applyFont="1" applyFill="1" applyBorder="1" applyAlignment="1">
      <alignment horizontal="right" vertical="center" wrapText="1"/>
    </xf>
    <xf numFmtId="9" fontId="9" fillId="2" borderId="9" xfId="0"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18" fillId="2" borderId="0" xfId="0" applyFont="1" applyFill="1" applyAlignment="1">
      <alignment horizontal="left" vertical="center"/>
    </xf>
    <xf numFmtId="10" fontId="9" fillId="2" borderId="9" xfId="2" applyNumberFormat="1" applyFont="1" applyFill="1" applyBorder="1" applyAlignment="1">
      <alignment horizontal="right" vertical="center" wrapText="1"/>
    </xf>
    <xf numFmtId="0" fontId="9" fillId="2" borderId="0" xfId="0" applyFont="1" applyFill="1" applyBorder="1" applyAlignment="1">
      <alignment horizontal="left" vertical="center" indent="1"/>
    </xf>
    <xf numFmtId="164" fontId="9" fillId="2" borderId="0" xfId="0" applyNumberFormat="1" applyFont="1" applyFill="1" applyAlignment="1">
      <alignment vertical="center"/>
    </xf>
    <xf numFmtId="9" fontId="9" fillId="2" borderId="0" xfId="0" quotePrefix="1" applyNumberFormat="1" applyFont="1" applyFill="1" applyBorder="1" applyAlignment="1">
      <alignment horizontal="right" vertical="center" wrapText="1"/>
    </xf>
    <xf numFmtId="0" fontId="9" fillId="2" borderId="0" xfId="0" applyFont="1" applyFill="1" applyBorder="1" applyAlignment="1"/>
    <xf numFmtId="0" fontId="18" fillId="2" borderId="0" xfId="0" applyFont="1" applyFill="1" applyBorder="1" applyAlignment="1">
      <alignment horizontal="left" vertical="top" wrapText="1" indent="1"/>
    </xf>
    <xf numFmtId="0" fontId="18" fillId="2" borderId="0" xfId="0" quotePrefix="1" applyFont="1" applyFill="1" applyAlignment="1">
      <alignment vertical="top" wrapText="1"/>
    </xf>
    <xf numFmtId="9" fontId="9" fillId="2" borderId="0" xfId="0" applyNumberFormat="1" applyFont="1" applyFill="1"/>
    <xf numFmtId="164" fontId="9" fillId="2" borderId="18" xfId="1" applyNumberFormat="1" applyFont="1" applyFill="1" applyBorder="1" applyAlignment="1">
      <alignment horizontal="right" vertical="center" wrapText="1"/>
    </xf>
    <xf numFmtId="43" fontId="9" fillId="2" borderId="21" xfId="1" applyFont="1" applyFill="1" applyBorder="1" applyAlignment="1">
      <alignment horizontal="right" vertical="top" wrapText="1"/>
    </xf>
    <xf numFmtId="164" fontId="13" fillId="2" borderId="19" xfId="1" applyNumberFormat="1" applyFont="1" applyFill="1" applyBorder="1" applyAlignment="1">
      <alignment horizontal="right" vertical="center" wrapText="1"/>
    </xf>
    <xf numFmtId="3" fontId="13" fillId="2" borderId="22" xfId="2" applyNumberFormat="1" applyFont="1" applyFill="1" applyBorder="1" applyAlignment="1">
      <alignment horizontal="right" vertical="center" wrapText="1"/>
    </xf>
    <xf numFmtId="165" fontId="13" fillId="2" borderId="14" xfId="2" applyNumberFormat="1" applyFont="1" applyFill="1" applyBorder="1" applyAlignment="1">
      <alignment horizontal="right" vertical="center" wrapText="1"/>
    </xf>
    <xf numFmtId="9" fontId="13" fillId="2" borderId="5" xfId="2" applyFont="1" applyFill="1" applyBorder="1" applyAlignment="1">
      <alignment horizontal="right" vertical="center" wrapText="1"/>
    </xf>
    <xf numFmtId="9" fontId="13" fillId="2" borderId="5" xfId="2" applyNumberFormat="1" applyFont="1" applyFill="1" applyBorder="1" applyAlignment="1">
      <alignment horizontal="right" vertical="center" wrapText="1"/>
    </xf>
    <xf numFmtId="165" fontId="13" fillId="2" borderId="0" xfId="2" applyNumberFormat="1" applyFont="1" applyFill="1" applyBorder="1" applyAlignment="1">
      <alignment vertical="center" wrapText="1"/>
    </xf>
    <xf numFmtId="0" fontId="9" fillId="2" borderId="8" xfId="0" applyFont="1" applyFill="1" applyBorder="1" applyAlignment="1">
      <alignment horizontal="right" vertical="center" wrapText="1"/>
    </xf>
    <xf numFmtId="43" fontId="9" fillId="2" borderId="14" xfId="1" applyNumberFormat="1" applyFont="1" applyFill="1" applyBorder="1" applyAlignment="1">
      <alignment horizontal="right" vertical="center" wrapText="1"/>
    </xf>
    <xf numFmtId="43" fontId="9" fillId="2" borderId="12" xfId="1" applyNumberFormat="1" applyFont="1" applyFill="1" applyBorder="1" applyAlignment="1">
      <alignment horizontal="right" vertical="center" wrapText="1"/>
    </xf>
    <xf numFmtId="0" fontId="6" fillId="2" borderId="0" xfId="0" applyFont="1" applyFill="1" applyAlignment="1">
      <alignment horizontal="justify" vertical="center" readingOrder="1"/>
    </xf>
    <xf numFmtId="0" fontId="3" fillId="2" borderId="8" xfId="0" applyFont="1" applyFill="1" applyBorder="1" applyAlignment="1">
      <alignment horizontal="left" vertical="center"/>
    </xf>
    <xf numFmtId="0" fontId="6" fillId="2" borderId="0" xfId="0" applyFont="1" applyFill="1" applyAlignment="1">
      <alignment horizontal="justify" vertical="center" wrapText="1" readingOrder="1"/>
    </xf>
    <xf numFmtId="0" fontId="6" fillId="2" borderId="0" xfId="0" applyFont="1" applyFill="1" applyAlignment="1">
      <alignment vertical="center" wrapText="1"/>
    </xf>
    <xf numFmtId="9" fontId="3" fillId="2" borderId="8" xfId="2" applyFont="1" applyFill="1" applyBorder="1" applyAlignment="1">
      <alignment horizontal="right" vertical="center" wrapText="1"/>
    </xf>
    <xf numFmtId="0" fontId="2" fillId="2" borderId="5" xfId="0" applyFont="1" applyFill="1" applyBorder="1" applyAlignment="1">
      <alignment vertical="center" wrapText="1"/>
    </xf>
    <xf numFmtId="0" fontId="2" fillId="2" borderId="42" xfId="0" applyFont="1" applyFill="1" applyBorder="1" applyAlignment="1">
      <alignment vertical="center"/>
    </xf>
    <xf numFmtId="0" fontId="2" fillId="2" borderId="14" xfId="0" applyFont="1" applyFill="1" applyBorder="1" applyAlignment="1">
      <alignment horizontal="right" vertical="center" wrapText="1"/>
    </xf>
    <xf numFmtId="0" fontId="3" fillId="2" borderId="34" xfId="0" applyFont="1" applyFill="1" applyBorder="1" applyAlignment="1">
      <alignment vertical="center"/>
    </xf>
    <xf numFmtId="0" fontId="2" fillId="2" borderId="15"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42" xfId="0" applyFont="1" applyFill="1" applyBorder="1" applyAlignment="1">
      <alignment horizontal="justify" vertical="center" wrapText="1"/>
    </xf>
    <xf numFmtId="0" fontId="3" fillId="2" borderId="34" xfId="0" applyFont="1" applyFill="1" applyBorder="1" applyAlignment="1">
      <alignment horizontal="left" vertical="center" wrapText="1"/>
    </xf>
    <xf numFmtId="164" fontId="3" fillId="2" borderId="8" xfId="1" applyNumberFormat="1" applyFont="1" applyFill="1" applyBorder="1" applyAlignment="1">
      <alignment horizontal="right" vertical="center" wrapText="1"/>
    </xf>
    <xf numFmtId="164" fontId="3" fillId="2" borderId="9" xfId="1" applyNumberFormat="1" applyFont="1" applyFill="1" applyBorder="1" applyAlignment="1">
      <alignment horizontal="right" vertical="center" wrapText="1"/>
    </xf>
    <xf numFmtId="9" fontId="3" fillId="2" borderId="0" xfId="2" applyFont="1" applyFill="1" applyBorder="1" applyAlignment="1">
      <alignment horizontal="right" vertical="center" wrapText="1"/>
    </xf>
    <xf numFmtId="9" fontId="3" fillId="2" borderId="9" xfId="2" applyFont="1" applyFill="1" applyBorder="1" applyAlignment="1">
      <alignment horizontal="right" vertical="center" wrapText="1"/>
    </xf>
    <xf numFmtId="0" fontId="3" fillId="2" borderId="35" xfId="0" applyFont="1" applyFill="1" applyBorder="1" applyAlignment="1">
      <alignment horizontal="left" vertical="center" wrapText="1"/>
    </xf>
    <xf numFmtId="164" fontId="3" fillId="2" borderId="10" xfId="1" applyNumberFormat="1" applyFont="1" applyFill="1" applyBorder="1" applyAlignment="1">
      <alignment horizontal="right" vertical="center" wrapText="1"/>
    </xf>
    <xf numFmtId="164" fontId="3" fillId="2" borderId="11" xfId="1"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9" fontId="3" fillId="2" borderId="11" xfId="2" applyFont="1" applyFill="1" applyBorder="1" applyAlignment="1">
      <alignment horizontal="right" vertical="center" wrapText="1"/>
    </xf>
    <xf numFmtId="0" fontId="3" fillId="2" borderId="44" xfId="0" applyFont="1" applyFill="1" applyBorder="1" applyAlignment="1">
      <alignment horizontal="left" vertical="center" wrapText="1"/>
    </xf>
    <xf numFmtId="164" fontId="3" fillId="2" borderId="44" xfId="1" applyNumberFormat="1" applyFont="1" applyFill="1" applyBorder="1" applyAlignment="1">
      <alignment horizontal="right" vertical="center" wrapText="1"/>
    </xf>
    <xf numFmtId="164" fontId="3" fillId="2" borderId="38" xfId="1" applyNumberFormat="1" applyFont="1" applyFill="1" applyBorder="1" applyAlignment="1">
      <alignment horizontal="right" vertical="center" wrapText="1"/>
    </xf>
    <xf numFmtId="164" fontId="3" fillId="2" borderId="46" xfId="1" applyNumberFormat="1" applyFont="1" applyFill="1" applyBorder="1" applyAlignment="1">
      <alignment horizontal="right" vertical="center" wrapText="1"/>
    </xf>
    <xf numFmtId="9" fontId="3" fillId="2" borderId="45" xfId="2" applyFont="1" applyFill="1" applyBorder="1" applyAlignment="1">
      <alignment horizontal="right" vertical="center" wrapText="1"/>
    </xf>
    <xf numFmtId="9" fontId="3" fillId="2" borderId="46" xfId="2" applyFont="1" applyFill="1" applyBorder="1" applyAlignment="1">
      <alignment horizontal="right" vertical="center" wrapText="1"/>
    </xf>
    <xf numFmtId="164" fontId="3" fillId="2" borderId="35" xfId="1" applyNumberFormat="1" applyFont="1" applyFill="1" applyBorder="1" applyAlignment="1">
      <alignment horizontal="right" vertical="center" wrapText="1"/>
    </xf>
    <xf numFmtId="0" fontId="2" fillId="2" borderId="41" xfId="0" applyFont="1" applyFill="1" applyBorder="1" applyAlignment="1">
      <alignment horizontal="left" vertical="center" wrapText="1"/>
    </xf>
    <xf numFmtId="164" fontId="2" fillId="2" borderId="22" xfId="1" applyNumberFormat="1" applyFont="1" applyFill="1" applyBorder="1" applyAlignment="1">
      <alignment horizontal="right" vertical="center" wrapText="1"/>
    </xf>
    <xf numFmtId="164" fontId="2" fillId="2" borderId="23" xfId="1" applyNumberFormat="1" applyFont="1" applyFill="1" applyBorder="1" applyAlignment="1">
      <alignment horizontal="right" vertical="center" wrapText="1"/>
    </xf>
    <xf numFmtId="165" fontId="2" fillId="2" borderId="3" xfId="2" applyNumberFormat="1" applyFont="1" applyFill="1" applyBorder="1" applyAlignment="1">
      <alignment horizontal="right" vertical="center" wrapText="1"/>
    </xf>
    <xf numFmtId="9" fontId="2" fillId="2" borderId="23" xfId="2" applyFont="1" applyFill="1" applyBorder="1" applyAlignment="1">
      <alignment horizontal="right" vertical="center" wrapText="1"/>
    </xf>
    <xf numFmtId="0" fontId="2" fillId="2" borderId="0" xfId="0" applyFont="1" applyFill="1" applyAlignment="1">
      <alignment vertical="center"/>
    </xf>
    <xf numFmtId="0" fontId="3" fillId="2" borderId="0" xfId="0" applyFont="1" applyFill="1" applyAlignment="1">
      <alignment vertical="center"/>
    </xf>
    <xf numFmtId="0" fontId="2" fillId="2" borderId="34" xfId="0" applyFont="1" applyFill="1" applyBorder="1" applyAlignment="1">
      <alignment horizontal="right" vertical="center" wrapText="1"/>
    </xf>
    <xf numFmtId="164" fontId="3" fillId="2" borderId="34" xfId="1" applyNumberFormat="1" applyFont="1" applyFill="1" applyBorder="1" applyAlignment="1">
      <alignment horizontal="right" vertical="center" wrapText="1"/>
    </xf>
    <xf numFmtId="164" fontId="2" fillId="2" borderId="34" xfId="1" applyNumberFormat="1" applyFont="1" applyFill="1" applyBorder="1" applyAlignment="1">
      <alignment horizontal="right" vertical="center" wrapText="1"/>
    </xf>
    <xf numFmtId="165" fontId="2" fillId="2" borderId="22" xfId="2" applyNumberFormat="1" applyFont="1" applyFill="1" applyBorder="1" applyAlignment="1">
      <alignment horizontal="right" vertical="center" wrapText="1"/>
    </xf>
    <xf numFmtId="165" fontId="2" fillId="2" borderId="23" xfId="2" applyNumberFormat="1" applyFont="1" applyFill="1" applyBorder="1" applyAlignment="1">
      <alignment horizontal="right" vertical="center" wrapText="1"/>
    </xf>
    <xf numFmtId="0" fontId="3" fillId="2" borderId="0" xfId="0" applyFont="1" applyFill="1" applyBorder="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7" fillId="2" borderId="0" xfId="0" applyFont="1" applyFill="1" applyAlignment="1">
      <alignment vertical="center"/>
    </xf>
    <xf numFmtId="0" fontId="2" fillId="2" borderId="33" xfId="0" applyFont="1" applyFill="1" applyBorder="1" applyAlignment="1">
      <alignment vertical="center"/>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165" fontId="3" fillId="2" borderId="0" xfId="0" applyNumberFormat="1" applyFont="1" applyFill="1" applyBorder="1" applyAlignment="1">
      <alignment horizontal="right" vertical="center" wrapText="1"/>
    </xf>
    <xf numFmtId="0" fontId="3" fillId="2" borderId="34" xfId="0" applyFont="1" applyFill="1" applyBorder="1" applyAlignment="1">
      <alignment vertical="center" wrapText="1"/>
    </xf>
    <xf numFmtId="164" fontId="3" fillId="2" borderId="14" xfId="1" applyNumberFormat="1" applyFont="1" applyFill="1" applyBorder="1" applyAlignment="1">
      <alignment horizontal="right" vertical="center" wrapText="1"/>
    </xf>
    <xf numFmtId="164" fontId="3" fillId="2" borderId="4" xfId="1" applyNumberFormat="1" applyFont="1" applyFill="1" applyBorder="1" applyAlignment="1">
      <alignment horizontal="right" vertical="center" wrapText="1"/>
    </xf>
    <xf numFmtId="164" fontId="3" fillId="2" borderId="15" xfId="1" applyNumberFormat="1" applyFont="1" applyFill="1" applyBorder="1" applyAlignment="1">
      <alignment vertical="center"/>
    </xf>
    <xf numFmtId="9" fontId="3" fillId="2" borderId="0" xfId="2" applyFont="1" applyFill="1" applyBorder="1" applyAlignment="1">
      <alignment horizontal="right" vertical="center"/>
    </xf>
    <xf numFmtId="9" fontId="3" fillId="2" borderId="9" xfId="2" applyFont="1" applyFill="1" applyBorder="1" applyAlignment="1">
      <alignment horizontal="right" vertical="center"/>
    </xf>
    <xf numFmtId="9" fontId="3" fillId="2" borderId="8" xfId="2" applyFont="1" applyFill="1" applyBorder="1" applyAlignment="1">
      <alignment horizontal="right" vertical="center"/>
    </xf>
    <xf numFmtId="164" fontId="3" fillId="2" borderId="0" xfId="1" applyNumberFormat="1" applyFont="1" applyFill="1" applyBorder="1" applyAlignment="1">
      <alignment horizontal="right" vertical="center" wrapText="1"/>
    </xf>
    <xf numFmtId="164" fontId="3" fillId="2" borderId="9" xfId="1" applyNumberFormat="1" applyFont="1" applyFill="1" applyBorder="1" applyAlignment="1">
      <alignment vertical="center"/>
    </xf>
    <xf numFmtId="0" fontId="2" fillId="2" borderId="41" xfId="0" applyFont="1" applyFill="1" applyBorder="1" applyAlignment="1">
      <alignment vertical="center" wrapText="1"/>
    </xf>
    <xf numFmtId="164" fontId="2" fillId="2" borderId="3" xfId="1" applyNumberFormat="1" applyFont="1" applyFill="1" applyBorder="1" applyAlignment="1">
      <alignment horizontal="right" vertical="center" wrapText="1"/>
    </xf>
    <xf numFmtId="9" fontId="2" fillId="2" borderId="3" xfId="2" applyFont="1" applyFill="1" applyBorder="1" applyAlignment="1">
      <alignment horizontal="right" vertical="center" wrapText="1"/>
    </xf>
    <xf numFmtId="9" fontId="2" fillId="2" borderId="22" xfId="2" applyFont="1" applyFill="1" applyBorder="1" applyAlignment="1">
      <alignment horizontal="right" vertical="center" wrapText="1"/>
    </xf>
    <xf numFmtId="9" fontId="3" fillId="2" borderId="23" xfId="2" applyFont="1" applyFill="1" applyBorder="1" applyAlignment="1">
      <alignment horizontal="right" vertical="center" wrapText="1"/>
    </xf>
    <xf numFmtId="9" fontId="3" fillId="2" borderId="8" xfId="2" applyFont="1" applyFill="1" applyBorder="1" applyAlignment="1">
      <alignment vertical="center"/>
    </xf>
    <xf numFmtId="9" fontId="3" fillId="2" borderId="0" xfId="2" applyFont="1" applyFill="1" applyBorder="1" applyAlignment="1">
      <alignment vertical="center"/>
    </xf>
    <xf numFmtId="9" fontId="3" fillId="2" borderId="9" xfId="2" applyFont="1" applyFill="1" applyBorder="1" applyAlignment="1">
      <alignment vertical="center"/>
    </xf>
    <xf numFmtId="0" fontId="3" fillId="2" borderId="9" xfId="0" applyFont="1" applyFill="1" applyBorder="1" applyAlignment="1">
      <alignment vertical="center"/>
    </xf>
    <xf numFmtId="9" fontId="3" fillId="2" borderId="0" xfId="2" applyFont="1" applyFill="1" applyAlignment="1">
      <alignment horizontal="right" vertical="center"/>
    </xf>
    <xf numFmtId="164" fontId="3" fillId="2" borderId="23" xfId="1" applyNumberFormat="1" applyFont="1" applyFill="1" applyBorder="1" applyAlignment="1">
      <alignment horizontal="right" vertical="center" wrapText="1"/>
    </xf>
    <xf numFmtId="0" fontId="3" fillId="2" borderId="42" xfId="0" applyFont="1" applyFill="1" applyBorder="1" applyAlignment="1">
      <alignment vertical="center" wrapText="1"/>
    </xf>
    <xf numFmtId="165" fontId="3" fillId="2" borderId="4" xfId="2" applyNumberFormat="1" applyFont="1" applyFill="1" applyBorder="1" applyAlignment="1">
      <alignment horizontal="right" vertical="center" wrapText="1"/>
    </xf>
    <xf numFmtId="165" fontId="3" fillId="2" borderId="4" xfId="2" applyNumberFormat="1" applyFont="1" applyFill="1" applyBorder="1" applyAlignment="1">
      <alignment vertical="center"/>
    </xf>
    <xf numFmtId="0" fontId="3" fillId="2" borderId="14" xfId="0" applyFont="1" applyFill="1" applyBorder="1" applyAlignment="1">
      <alignment horizontal="right" vertical="center"/>
    </xf>
    <xf numFmtId="0" fontId="3" fillId="2" borderId="4" xfId="0" applyFont="1" applyFill="1" applyBorder="1" applyAlignment="1">
      <alignment horizontal="right" vertical="center"/>
    </xf>
    <xf numFmtId="165" fontId="3" fillId="2" borderId="4" xfId="2" applyNumberFormat="1" applyFont="1" applyFill="1" applyBorder="1" applyAlignment="1">
      <alignment horizontal="right" vertical="center"/>
    </xf>
    <xf numFmtId="0" fontId="3" fillId="2" borderId="15" xfId="0" applyFont="1" applyFill="1" applyBorder="1" applyAlignment="1">
      <alignment vertical="center"/>
    </xf>
    <xf numFmtId="0" fontId="3" fillId="2" borderId="4" xfId="0" quotePrefix="1" applyFont="1" applyFill="1" applyBorder="1" applyAlignment="1">
      <alignment horizontal="right" vertical="center"/>
    </xf>
    <xf numFmtId="165" fontId="3" fillId="2" borderId="0" xfId="2" applyNumberFormat="1" applyFont="1" applyFill="1" applyBorder="1" applyAlignment="1">
      <alignment horizontal="right" vertical="center" wrapText="1"/>
    </xf>
    <xf numFmtId="165" fontId="3" fillId="2" borderId="0" xfId="2" applyNumberFormat="1" applyFont="1" applyFill="1" applyBorder="1" applyAlignment="1">
      <alignment vertical="center"/>
    </xf>
    <xf numFmtId="0" fontId="3" fillId="2" borderId="8"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quotePrefix="1" applyFont="1" applyFill="1" applyBorder="1" applyAlignment="1">
      <alignment horizontal="right" vertical="center"/>
    </xf>
    <xf numFmtId="0" fontId="3" fillId="2" borderId="0" xfId="0" quotePrefix="1" applyFont="1" applyFill="1" applyBorder="1" applyAlignment="1">
      <alignment horizontal="right" vertical="center"/>
    </xf>
    <xf numFmtId="0" fontId="3" fillId="2" borderId="36" xfId="0" applyFont="1" applyFill="1" applyBorder="1" applyAlignment="1">
      <alignment vertical="center" wrapText="1"/>
    </xf>
    <xf numFmtId="165" fontId="3" fillId="2" borderId="2" xfId="2" applyNumberFormat="1" applyFont="1" applyFill="1" applyBorder="1" applyAlignment="1">
      <alignment horizontal="right" vertical="center" wrapText="1"/>
    </xf>
    <xf numFmtId="165" fontId="3" fillId="2" borderId="2" xfId="2" applyNumberFormat="1" applyFont="1" applyFill="1" applyBorder="1" applyAlignment="1">
      <alignment vertical="center"/>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165" fontId="3" fillId="2" borderId="2" xfId="2" applyNumberFormat="1" applyFont="1" applyFill="1" applyBorder="1" applyAlignment="1">
      <alignment horizontal="right" vertical="center"/>
    </xf>
    <xf numFmtId="0" fontId="3" fillId="2" borderId="13" xfId="0" applyFont="1" applyFill="1" applyBorder="1" applyAlignment="1">
      <alignment vertical="center"/>
    </xf>
    <xf numFmtId="165" fontId="3" fillId="2" borderId="14" xfId="2" applyNumberFormat="1" applyFont="1" applyFill="1" applyBorder="1" applyAlignment="1">
      <alignment horizontal="right" vertical="center" wrapText="1"/>
    </xf>
    <xf numFmtId="0" fontId="3" fillId="2" borderId="15" xfId="0" applyFont="1" applyFill="1" applyBorder="1" applyAlignment="1">
      <alignment horizontal="right" vertical="center"/>
    </xf>
    <xf numFmtId="166" fontId="3" fillId="2" borderId="14" xfId="0" applyNumberFormat="1" applyFont="1" applyFill="1" applyBorder="1" applyAlignment="1">
      <alignment horizontal="right" vertical="center"/>
    </xf>
    <xf numFmtId="165" fontId="3" fillId="2" borderId="8" xfId="2" applyNumberFormat="1" applyFont="1" applyFill="1" applyBorder="1" applyAlignment="1">
      <alignment horizontal="right" vertical="center" wrapText="1"/>
    </xf>
    <xf numFmtId="0" fontId="3" fillId="2" borderId="9" xfId="0" applyFont="1" applyFill="1" applyBorder="1" applyAlignment="1">
      <alignment horizontal="right" vertical="center"/>
    </xf>
    <xf numFmtId="165" fontId="3" fillId="2" borderId="12" xfId="2" applyNumberFormat="1" applyFont="1" applyFill="1" applyBorder="1" applyAlignment="1">
      <alignment horizontal="right" vertical="center" wrapText="1"/>
    </xf>
    <xf numFmtId="9" fontId="3" fillId="2" borderId="13" xfId="2" applyFont="1" applyFill="1" applyBorder="1" applyAlignment="1">
      <alignment vertical="center"/>
    </xf>
    <xf numFmtId="9" fontId="3" fillId="2" borderId="12" xfId="0" applyNumberFormat="1" applyFont="1" applyFill="1" applyBorder="1" applyAlignment="1">
      <alignment horizontal="right" vertical="center"/>
    </xf>
    <xf numFmtId="165" fontId="3" fillId="2" borderId="2" xfId="2" quotePrefix="1" applyNumberFormat="1" applyFont="1" applyFill="1" applyBorder="1" applyAlignment="1">
      <alignment horizontal="right" vertical="center"/>
    </xf>
    <xf numFmtId="0" fontId="3" fillId="2" borderId="13" xfId="0" applyFont="1" applyFill="1" applyBorder="1" applyAlignment="1">
      <alignment horizontal="right" vertical="center"/>
    </xf>
    <xf numFmtId="0" fontId="3" fillId="2" borderId="2" xfId="0" quotePrefix="1" applyFont="1" applyFill="1" applyBorder="1" applyAlignment="1">
      <alignment horizontal="right" vertical="center"/>
    </xf>
    <xf numFmtId="0" fontId="6" fillId="2" borderId="0" xfId="0" applyFont="1" applyFill="1" applyAlignment="1">
      <alignment vertical="center"/>
    </xf>
    <xf numFmtId="0" fontId="5" fillId="2" borderId="0" xfId="0" applyFont="1" applyFill="1" applyBorder="1" applyAlignment="1">
      <alignment vertical="center"/>
    </xf>
    <xf numFmtId="0" fontId="2" fillId="2" borderId="31" xfId="0" applyFont="1" applyFill="1" applyBorder="1" applyAlignment="1">
      <alignment horizontal="left" vertical="center" wrapText="1"/>
    </xf>
    <xf numFmtId="0" fontId="3" fillId="2" borderId="8" xfId="0" applyFont="1" applyFill="1" applyBorder="1" applyAlignment="1">
      <alignment horizontal="justify" vertical="center" wrapText="1"/>
    </xf>
    <xf numFmtId="164" fontId="2" fillId="2" borderId="9" xfId="1"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164" fontId="3" fillId="2" borderId="1" xfId="1" applyNumberFormat="1" applyFont="1" applyFill="1" applyBorder="1" applyAlignment="1">
      <alignment horizontal="right" vertical="center" wrapText="1"/>
    </xf>
    <xf numFmtId="164" fontId="2" fillId="2" borderId="11" xfId="1" applyNumberFormat="1" applyFont="1" applyFill="1" applyBorder="1" applyAlignment="1">
      <alignment horizontal="right" vertical="center" wrapText="1"/>
    </xf>
    <xf numFmtId="0" fontId="2" fillId="2" borderId="22" xfId="0" applyFont="1" applyFill="1" applyBorder="1" applyAlignment="1">
      <alignment horizontal="left" vertical="center" wrapText="1"/>
    </xf>
    <xf numFmtId="0" fontId="8" fillId="2" borderId="0" xfId="0" applyFont="1" applyFill="1" applyAlignment="1">
      <alignment vertical="center"/>
    </xf>
    <xf numFmtId="0" fontId="5" fillId="2" borderId="0" xfId="0" applyFont="1" applyFill="1" applyAlignment="1">
      <alignment horizontal="right" vertical="center"/>
    </xf>
    <xf numFmtId="0" fontId="2" fillId="2" borderId="34" xfId="0" applyFont="1" applyFill="1" applyBorder="1" applyAlignment="1">
      <alignment horizontal="left" vertical="center" wrapText="1"/>
    </xf>
    <xf numFmtId="0" fontId="28" fillId="2" borderId="34" xfId="0" applyFont="1" applyFill="1" applyBorder="1" applyAlignment="1">
      <alignment horizontal="left" vertical="center" wrapText="1"/>
    </xf>
    <xf numFmtId="0" fontId="6" fillId="2" borderId="0" xfId="0" applyFont="1" applyFill="1" applyAlignment="1">
      <alignment vertical="top"/>
    </xf>
    <xf numFmtId="0" fontId="13" fillId="2" borderId="8" xfId="0" applyFont="1" applyFill="1" applyBorder="1" applyAlignment="1">
      <alignment vertical="center"/>
    </xf>
    <xf numFmtId="0" fontId="9" fillId="2" borderId="8" xfId="0" applyFont="1" applyFill="1" applyBorder="1" applyAlignment="1">
      <alignment horizontal="left" vertical="center"/>
    </xf>
    <xf numFmtId="0" fontId="3" fillId="2" borderId="34" xfId="0" applyFont="1" applyFill="1" applyBorder="1" applyAlignment="1">
      <alignment horizontal="left" vertical="center"/>
    </xf>
    <xf numFmtId="0" fontId="13" fillId="2" borderId="38" xfId="0" applyFont="1" applyFill="1" applyBorder="1" applyAlignment="1">
      <alignment horizontal="left" vertical="center"/>
    </xf>
    <xf numFmtId="0" fontId="2" fillId="2" borderId="38" xfId="0" applyFont="1" applyFill="1" applyBorder="1" applyAlignment="1">
      <alignment horizontal="left" vertical="center"/>
    </xf>
    <xf numFmtId="9" fontId="9" fillId="2" borderId="8" xfId="2" applyFont="1" applyFill="1" applyBorder="1" applyAlignment="1">
      <alignment vertical="center"/>
    </xf>
    <xf numFmtId="0" fontId="9" fillId="3" borderId="8" xfId="0" applyFont="1" applyFill="1" applyBorder="1" applyAlignment="1">
      <alignment vertical="center"/>
    </xf>
    <xf numFmtId="0" fontId="9" fillId="3" borderId="0" xfId="0" applyFont="1" applyFill="1" applyBorder="1" applyAlignment="1">
      <alignment vertical="center"/>
    </xf>
    <xf numFmtId="0" fontId="9" fillId="3" borderId="9" xfId="0" applyFont="1" applyFill="1" applyBorder="1" applyAlignment="1">
      <alignment vertical="center"/>
    </xf>
    <xf numFmtId="0" fontId="9" fillId="2" borderId="3" xfId="0" applyFont="1" applyFill="1" applyBorder="1" applyAlignment="1">
      <alignment vertical="center"/>
    </xf>
    <xf numFmtId="0" fontId="9" fillId="3" borderId="12" xfId="0" applyFont="1" applyFill="1" applyBorder="1" applyAlignment="1">
      <alignment vertical="center"/>
    </xf>
    <xf numFmtId="0" fontId="9" fillId="3" borderId="2" xfId="0" applyFont="1" applyFill="1" applyBorder="1" applyAlignment="1">
      <alignment vertical="center"/>
    </xf>
    <xf numFmtId="0" fontId="9" fillId="3" borderId="13" xfId="0" applyFont="1" applyFill="1" applyBorder="1" applyAlignment="1">
      <alignment vertical="center"/>
    </xf>
    <xf numFmtId="165" fontId="9" fillId="2" borderId="8" xfId="0" applyNumberFormat="1" applyFont="1" applyFill="1" applyBorder="1" applyAlignment="1">
      <alignment horizontal="right" vertical="center"/>
    </xf>
    <xf numFmtId="165" fontId="9" fillId="2" borderId="0" xfId="2" applyNumberFormat="1" applyFont="1" applyFill="1" applyAlignment="1">
      <alignment vertical="center"/>
    </xf>
    <xf numFmtId="0" fontId="9" fillId="2" borderId="8" xfId="0" applyFont="1" applyFill="1" applyBorder="1" applyAlignment="1">
      <alignment vertical="center"/>
    </xf>
    <xf numFmtId="165" fontId="13" fillId="2" borderId="2" xfId="2" applyNumberFormat="1" applyFont="1" applyFill="1" applyBorder="1" applyAlignment="1">
      <alignment vertical="center"/>
    </xf>
    <xf numFmtId="165" fontId="13" fillId="2" borderId="12" xfId="0" applyNumberFormat="1" applyFont="1" applyFill="1" applyBorder="1" applyAlignment="1">
      <alignment horizontal="right" vertical="center"/>
    </xf>
    <xf numFmtId="0" fontId="13" fillId="2" borderId="2" xfId="0" applyFont="1" applyFill="1" applyBorder="1" applyAlignment="1">
      <alignment horizontal="right" vertical="center"/>
    </xf>
    <xf numFmtId="0" fontId="13" fillId="2" borderId="13" xfId="0" applyFont="1" applyFill="1" applyBorder="1" applyAlignment="1">
      <alignment horizontal="right" vertical="center"/>
    </xf>
    <xf numFmtId="0" fontId="9" fillId="4" borderId="0" xfId="0" applyFont="1" applyFill="1" applyAlignment="1">
      <alignment vertical="center"/>
    </xf>
    <xf numFmtId="0" fontId="9" fillId="4" borderId="0" xfId="0" applyFont="1" applyFill="1" applyBorder="1" applyAlignment="1">
      <alignment vertical="center"/>
    </xf>
    <xf numFmtId="0" fontId="9" fillId="4" borderId="0" xfId="0" applyFont="1" applyFill="1" applyBorder="1" applyAlignment="1">
      <alignment horizontal="right" vertical="center"/>
    </xf>
    <xf numFmtId="0" fontId="13" fillId="2" borderId="12" xfId="0" applyFont="1" applyFill="1" applyBorder="1" applyAlignment="1">
      <alignment horizontal="right" vertical="center"/>
    </xf>
    <xf numFmtId="0" fontId="11" fillId="2" borderId="8" xfId="0" applyFont="1" applyFill="1" applyBorder="1" applyAlignment="1">
      <alignment vertical="center"/>
    </xf>
    <xf numFmtId="0" fontId="9" fillId="2" borderId="35" xfId="0" applyFont="1" applyFill="1" applyBorder="1" applyAlignment="1">
      <alignment vertical="center" wrapText="1"/>
    </xf>
    <xf numFmtId="164" fontId="11" fillId="2" borderId="0" xfId="0" applyNumberFormat="1" applyFont="1" applyFill="1" applyAlignment="1">
      <alignment vertical="center"/>
    </xf>
    <xf numFmtId="0" fontId="9" fillId="2" borderId="34" xfId="0" applyFont="1" applyFill="1" applyBorder="1" applyAlignment="1">
      <alignment horizontal="left" vertical="center"/>
    </xf>
    <xf numFmtId="41" fontId="9" fillId="2" borderId="8" xfId="1" applyNumberFormat="1" applyFont="1" applyFill="1" applyBorder="1" applyAlignment="1">
      <alignment horizontal="right" vertical="center" wrapText="1"/>
    </xf>
    <xf numFmtId="0" fontId="13" fillId="2" borderId="41" xfId="0" applyFont="1" applyFill="1" applyBorder="1" applyAlignment="1">
      <alignment horizontal="justify" vertical="center" wrapText="1"/>
    </xf>
    <xf numFmtId="3" fontId="13" fillId="2" borderId="22" xfId="1" applyNumberFormat="1" applyFont="1" applyFill="1" applyBorder="1" applyAlignment="1">
      <alignment horizontal="right" vertical="center" wrapText="1"/>
    </xf>
    <xf numFmtId="164" fontId="9" fillId="2" borderId="9" xfId="1" applyNumberFormat="1" applyFont="1" applyFill="1" applyBorder="1" applyAlignment="1">
      <alignment vertical="center"/>
    </xf>
    <xf numFmtId="9" fontId="9" fillId="2" borderId="13" xfId="2" applyFont="1" applyFill="1" applyBorder="1" applyAlignment="1">
      <alignment vertical="center"/>
    </xf>
    <xf numFmtId="0" fontId="13" fillId="2" borderId="34" xfId="0" applyFont="1" applyFill="1" applyBorder="1" applyAlignment="1">
      <alignment horizontal="justify" vertical="center"/>
    </xf>
    <xf numFmtId="0" fontId="9" fillId="2" borderId="35" xfId="0" applyFont="1" applyFill="1" applyBorder="1" applyAlignment="1">
      <alignment horizontal="justify" vertical="center"/>
    </xf>
    <xf numFmtId="0" fontId="11" fillId="2" borderId="11" xfId="0" applyFont="1" applyFill="1" applyBorder="1" applyAlignment="1">
      <alignment vertical="center"/>
    </xf>
    <xf numFmtId="0" fontId="13" fillId="2" borderId="34" xfId="0" applyFont="1" applyFill="1" applyBorder="1" applyAlignment="1">
      <alignment horizontal="left" vertical="center"/>
    </xf>
    <xf numFmtId="0" fontId="11" fillId="2" borderId="46" xfId="0" applyFont="1" applyFill="1" applyBorder="1" applyAlignment="1">
      <alignment vertical="center"/>
    </xf>
    <xf numFmtId="0" fontId="9" fillId="2" borderId="34" xfId="0" applyFont="1" applyFill="1" applyBorder="1" applyAlignment="1">
      <alignment horizontal="justify" vertical="center"/>
    </xf>
    <xf numFmtId="0" fontId="2" fillId="2" borderId="34" xfId="0" applyFont="1" applyFill="1" applyBorder="1" applyAlignment="1">
      <alignment horizontal="justify" vertical="center"/>
    </xf>
    <xf numFmtId="0" fontId="11" fillId="2" borderId="13" xfId="0" applyFont="1" applyFill="1" applyBorder="1" applyAlignment="1">
      <alignment vertical="center"/>
    </xf>
    <xf numFmtId="164" fontId="9" fillId="2" borderId="38" xfId="1" applyNumberFormat="1" applyFont="1" applyFill="1" applyBorder="1" applyAlignment="1">
      <alignment horizontal="center" vertical="center" wrapText="1"/>
    </xf>
    <xf numFmtId="164" fontId="9" fillId="2" borderId="46"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164" fontId="13" fillId="2" borderId="26" xfId="1" applyNumberFormat="1" applyFont="1" applyFill="1" applyBorder="1" applyAlignment="1">
      <alignment horizontal="center" vertical="center" wrapText="1"/>
    </xf>
    <xf numFmtId="164" fontId="13" fillId="2" borderId="27" xfId="1" applyNumberFormat="1" applyFont="1" applyFill="1" applyBorder="1" applyAlignment="1">
      <alignment horizontal="center" vertical="center" wrapText="1"/>
    </xf>
    <xf numFmtId="164" fontId="13" fillId="2" borderId="29" xfId="1" applyNumberFormat="1" applyFont="1" applyFill="1" applyBorder="1" applyAlignment="1">
      <alignment horizontal="center" vertical="center" wrapText="1"/>
    </xf>
    <xf numFmtId="164" fontId="13" fillId="2" borderId="5" xfId="1" applyNumberFormat="1" applyFont="1" applyFill="1" applyBorder="1" applyAlignment="1">
      <alignment horizontal="center" vertical="center" wrapText="1"/>
    </xf>
    <xf numFmtId="164" fontId="13" fillId="2" borderId="6" xfId="1" applyNumberFormat="1" applyFont="1" applyFill="1" applyBorder="1" applyAlignment="1">
      <alignment horizontal="center" vertical="center" wrapText="1"/>
    </xf>
    <xf numFmtId="164" fontId="13" fillId="2" borderId="7" xfId="1" applyNumberFormat="1" applyFont="1" applyFill="1" applyBorder="1" applyAlignment="1">
      <alignment horizontal="center" vertical="center" wrapText="1"/>
    </xf>
    <xf numFmtId="164" fontId="13" fillId="2" borderId="14" xfId="1" applyNumberFormat="1" applyFont="1" applyFill="1" applyBorder="1" applyAlignment="1">
      <alignment horizontal="center" vertical="center" wrapText="1"/>
    </xf>
    <xf numFmtId="164" fontId="13" fillId="2" borderId="4" xfId="1" applyNumberFormat="1" applyFont="1" applyFill="1" applyBorder="1" applyAlignment="1">
      <alignment horizontal="center" vertical="center" wrapText="1"/>
    </xf>
    <xf numFmtId="164" fontId="13" fillId="2" borderId="15" xfId="1" applyNumberFormat="1" applyFont="1" applyFill="1" applyBorder="1" applyAlignment="1">
      <alignment horizontal="center" vertical="center" wrapText="1"/>
    </xf>
    <xf numFmtId="164" fontId="13" fillId="2" borderId="24" xfId="1" applyNumberFormat="1" applyFont="1" applyFill="1" applyBorder="1" applyAlignment="1">
      <alignment horizontal="center" vertical="center" wrapText="1"/>
    </xf>
    <xf numFmtId="164" fontId="13" fillId="2" borderId="25" xfId="1" applyNumberFormat="1" applyFont="1" applyFill="1" applyBorder="1" applyAlignment="1">
      <alignment horizontal="center" vertical="center" wrapText="1"/>
    </xf>
    <xf numFmtId="164" fontId="13" fillId="2" borderId="28" xfId="1" applyNumberFormat="1" applyFont="1" applyFill="1" applyBorder="1" applyAlignment="1">
      <alignment horizontal="center" vertical="center" wrapText="1"/>
    </xf>
    <xf numFmtId="164" fontId="9" fillId="2" borderId="45" xfId="1" applyNumberFormat="1" applyFont="1" applyFill="1" applyBorder="1" applyAlignment="1">
      <alignment horizontal="center" vertical="center" wrapText="1"/>
    </xf>
    <xf numFmtId="164" fontId="9" fillId="2" borderId="10" xfId="1" applyNumberFormat="1" applyFont="1" applyFill="1" applyBorder="1" applyAlignment="1">
      <alignment horizontal="center" vertical="center" wrapText="1"/>
    </xf>
    <xf numFmtId="164" fontId="9" fillId="2" borderId="11" xfId="1" applyNumberFormat="1" applyFont="1" applyFill="1" applyBorder="1" applyAlignment="1">
      <alignment horizontal="center" vertical="center" wrapText="1"/>
    </xf>
    <xf numFmtId="167" fontId="9" fillId="2" borderId="0" xfId="1" applyNumberFormat="1" applyFont="1" applyFill="1" applyBorder="1" applyAlignment="1">
      <alignment horizontal="center" vertical="center" wrapText="1"/>
    </xf>
    <xf numFmtId="43" fontId="9" fillId="2" borderId="11" xfId="1" applyFont="1" applyFill="1" applyBorder="1" applyAlignment="1">
      <alignment horizontal="center" vertical="center" wrapText="1"/>
    </xf>
    <xf numFmtId="43" fontId="13" fillId="2" borderId="6" xfId="1" applyFont="1" applyFill="1" applyBorder="1" applyAlignment="1">
      <alignment horizontal="center" vertical="center" wrapText="1"/>
    </xf>
    <xf numFmtId="0" fontId="13" fillId="2" borderId="3" xfId="1" quotePrefix="1" applyNumberFormat="1" applyFont="1" applyFill="1" applyBorder="1" applyAlignment="1">
      <alignment horizontal="center" vertical="center" wrapText="1"/>
    </xf>
    <xf numFmtId="0" fontId="6" fillId="2" borderId="0" xfId="0" quotePrefix="1" applyFont="1" applyFill="1" applyAlignment="1">
      <alignment horizontal="left" vertical="top" wrapText="1"/>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3" fillId="2" borderId="0" xfId="0" applyFont="1" applyFill="1" applyAlignment="1">
      <alignment horizontal="left" vertical="center" wrapText="1"/>
    </xf>
    <xf numFmtId="0" fontId="6" fillId="2" borderId="4" xfId="0" applyFont="1" applyFill="1" applyBorder="1" applyAlignment="1">
      <alignment horizontal="left" vertical="top" wrapText="1"/>
    </xf>
    <xf numFmtId="0" fontId="27" fillId="2" borderId="0" xfId="0" applyFont="1" applyFill="1" applyAlignment="1">
      <alignment horizontal="left" vertical="top"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2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color rgb="FF99FF99"/>
      <color rgb="FFFFFFFF"/>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62753</xdr:colOff>
      <xdr:row>2</xdr:row>
      <xdr:rowOff>152400</xdr:rowOff>
    </xdr:from>
    <xdr:to>
      <xdr:col>11</xdr:col>
      <xdr:colOff>66465</xdr:colOff>
      <xdr:row>21</xdr:row>
      <xdr:rowOff>47177</xdr:rowOff>
    </xdr:to>
    <xdr:sp macro="" textlink="">
      <xdr:nvSpPr>
        <xdr:cNvPr id="3" name="Rectangle 2">
          <a:extLst>
            <a:ext uri="{FF2B5EF4-FFF2-40B4-BE49-F238E27FC236}">
              <a16:creationId xmlns:a16="http://schemas.microsoft.com/office/drawing/2014/main" id="{00000000-0008-0000-0100-000003000000}"/>
            </a:ext>
          </a:extLst>
        </xdr:cNvPr>
        <xdr:cNvSpPr>
          <a:spLocks noGrp="1" noChangeArrowheads="1"/>
        </xdr:cNvSpPr>
      </xdr:nvSpPr>
      <xdr:spPr bwMode="gray">
        <a:xfrm>
          <a:off x="304800" y="618565"/>
          <a:ext cx="11012371" cy="3301365"/>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(“document”) has been prepared by AIA Group Limited (the “Company”) solely for use in connection with the announcement of the Company’s financial results.</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does </a:t>
          </a:r>
          <a:r>
            <a:rPr lang="en-US" altLang="zh-TW" sz="900">
              <a:solidFill>
                <a:sysClr val="windowText" lastClr="000000"/>
              </a:solidFill>
              <a:latin typeface="Arial" panose="020B0604020202020204" pitchFamily="34" charset="0"/>
              <a:ea typeface="LF_Kai"/>
              <a:cs typeface="Arial" panose="020B0604020202020204" pitchFamily="34" charset="0"/>
            </a:rPr>
            <a:t>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a:t>
          </a:r>
          <a:r>
            <a:rPr lang="en-US" altLang="zh-TW" sz="900" baseline="0">
              <a:solidFill>
                <a:sysClr val="windowText" lastClr="000000"/>
              </a:solidFill>
              <a:latin typeface="Arial" panose="020B0604020202020204" pitchFamily="34" charset="0"/>
              <a:ea typeface="LF_Kai"/>
              <a:cs typeface="Arial" panose="020B0604020202020204" pitchFamily="34" charset="0"/>
            </a:rPr>
            <a:t> to an exemption from, </a:t>
          </a:r>
          <a:r>
            <a:rPr lang="en-US" altLang="zh-TW" sz="900">
              <a:solidFill>
                <a:sysClr val="windowText" lastClr="000000"/>
              </a:solidFill>
              <a:latin typeface="Arial" panose="020B0604020202020204" pitchFamily="34" charset="0"/>
              <a:ea typeface="LF_Kai"/>
              <a:cs typeface="Arial" panose="020B0604020202020204" pitchFamily="34" charset="0"/>
            </a:rPr>
            <a:t>or in a transaction not subject to, the registration</a:t>
          </a:r>
          <a:r>
            <a:rPr lang="en-US" altLang="zh-TW" sz="900" baseline="0">
              <a:solidFill>
                <a:sysClr val="windowText" lastClr="000000"/>
              </a:solidFill>
              <a:latin typeface="Arial" panose="020B0604020202020204" pitchFamily="34" charset="0"/>
              <a:ea typeface="LF_Kai"/>
              <a:cs typeface="Arial" panose="020B0604020202020204" pitchFamily="34" charset="0"/>
            </a:rPr>
            <a:t> requirements of the U.S. Securities Act of 1933, as amended. </a:t>
          </a:r>
          <a:r>
            <a:rPr lang="en-US" altLang="zh-TW" sz="900">
              <a:solidFill>
                <a:sysClr val="windowText" lastClr="000000"/>
              </a:solidFill>
              <a:latin typeface="Arial" panose="020B0604020202020204" pitchFamily="34" charset="0"/>
              <a:ea typeface="LF_Kai"/>
              <a:cs typeface="Arial" panose="020B0604020202020204" pitchFamily="34" charset="0"/>
            </a:rPr>
            <a:t>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900">
              <a:solidFill>
                <a:srgbClr val="000000"/>
              </a:solidFill>
              <a:latin typeface="Arial" panose="020B0604020202020204" pitchFamily="34" charset="0"/>
              <a:cs typeface="Arial" panose="020B0604020202020204" pitchFamily="34" charset="0"/>
            </a:rPr>
            <a:t>Throughout this document, in the context of our reportable market segments, Hong Kong refers to operations </a:t>
          </a:r>
          <a:r>
            <a:rPr lang="en-GB" sz="900">
              <a:solidFill>
                <a:sysClr val="windowText" lastClr="000000"/>
              </a:solidFill>
              <a:latin typeface="Arial" panose="020B0604020202020204" pitchFamily="34" charset="0"/>
              <a:cs typeface="Arial" panose="020B0604020202020204" pitchFamily="34" charset="0"/>
            </a:rPr>
            <a:t>in the Hong Kong Special Administrative Region and the Macau Special Administrative Region, Singapore refers to operations in Singapore and Brunei, and Other Markets refers to operations in Australia</a:t>
          </a:r>
          <a:r>
            <a:rPr lang="en-GB" sz="900" strike="noStrike">
              <a:solidFill>
                <a:sysClr val="windowText" lastClr="000000"/>
              </a:solidFill>
              <a:latin typeface="Arial" panose="020B0604020202020204" pitchFamily="34" charset="0"/>
              <a:cs typeface="Arial" panose="020B0604020202020204" pitchFamily="34" charset="0"/>
            </a:rPr>
            <a:t>, </a:t>
          </a:r>
          <a:r>
            <a:rPr lang="en-GB" sz="900">
              <a:solidFill>
                <a:sysClr val="windowText" lastClr="000000"/>
              </a:solidFill>
              <a:latin typeface="Arial" panose="020B0604020202020204" pitchFamily="34" charset="0"/>
              <a:cs typeface="Arial" panose="020B0604020202020204" pitchFamily="34" charset="0"/>
            </a:rPr>
            <a:t>Cambodia, India, Indonesia, Myanmar, New Zealand, the Philippines, South Korea, Sri Lanka, Taiwan (China) and Vietnam. </a:t>
          </a:r>
          <a:endParaRPr lang="en-US" altLang="zh-TW" sz="900">
            <a:solidFill>
              <a:sysClr val="windowText" lastClr="000000"/>
            </a:solidFill>
            <a:latin typeface="Arial" panose="020B0604020202020204" pitchFamily="34" charset="0"/>
            <a:ea typeface="LF_Ka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847725</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828675</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809625</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B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 val="入力"/>
      <sheetName val="出力 (修正ｴﾙｳｯﾄﾞ方式)"/>
      <sheetName val="出力(DCF法修正ｴﾙｳｯﾄﾞ方式)"/>
      <sheetName val="出力(DCF法ｴﾙｳｯﾄﾞ方式) "/>
      <sheetName val="インター"/>
      <sheetName val="原価②"/>
      <sheetName val="jinroindustries"/>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収支＆ＤＣ"/>
      <sheetName val="決定10-5"/>
      <sheetName val="Assumptions"/>
      <sheetName val="Control"/>
      <sheetName val="Debt"/>
      <sheetName val="OPS"/>
      <sheetName val="計算"/>
      <sheetName val="NRA Calc"/>
      <sheetName val="Rent Roll"/>
      <sheetName val="一般的要因①"/>
      <sheetName val="北島ビル"/>
      <sheetName val="表紙"/>
      <sheetName val="DIV.01"/>
      <sheetName val="マクロ分析"/>
      <sheetName val="Platform list"/>
      <sheetName val="CASHPROJ"/>
      <sheetName val="ベース"/>
      <sheetName val="Macro Codes"/>
      <sheetName val="TBL"/>
      <sheetName val="建物"/>
      <sheetName val="機械設備"/>
      <sheetName val="什器備品"/>
      <sheetName val="構築物"/>
      <sheetName val="入力1　競合ホテルリスト"/>
      <sheetName val="土地賃貸借契約の概要"/>
      <sheetName val="Sheet3"/>
      <sheetName val="AE Reference Sheet"/>
      <sheetName val="地域"/>
      <sheetName val="1Month+Sheet2!"/>
      <sheetName val="銀行確認"/>
      <sheetName val="弁護士"/>
      <sheetName val="SIAA"/>
      <sheetName val="プルダウン"/>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初期設定"/>
      <sheetName val="Bloomberg"/>
      <sheetName val="保全状況"/>
      <sheetName val="Set-up"/>
      <sheetName val="項目リスト"/>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ＰＤ"/>
      <sheetName val="Budget"/>
      <sheetName val="Data_FY15 Forecast"/>
      <sheetName val="II-8科目一覧表"/>
      <sheetName val="tko97058"/>
      <sheetName val="Output RR (1)"/>
      <sheetName val="株価（流通以外）"/>
      <sheetName val="Income Expense Items"/>
      <sheetName val="PL"/>
      <sheetName val="ドロップダウンリスト"/>
      <sheetName val="group (6)"/>
      <sheetName val="粗利計画"/>
      <sheetName val="Mobile_Transaction multiple"/>
      <sheetName val="4.rent analysis－専門店（飲食）"/>
      <sheetName val="グラフ"/>
      <sheetName val="反映"/>
      <sheetName val="概要"/>
      <sheetName val="市場"/>
      <sheetName val="一般"/>
      <sheetName val="Sch17"/>
      <sheetName val="Strategic Project Sub Function "/>
      <sheetName val="5-Nonrecurring"/>
      <sheetName val="Instructions"/>
      <sheetName val="Para"/>
      <sheetName val="tmp"/>
      <sheetName val="PARTNER"/>
      <sheetName val="CC Hierarchy ELT"/>
      <sheetName val="Sheet4"/>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Expense Categories and Types"/>
      <sheetName val="記入上の説明"/>
      <sheetName val="SPC"/>
      <sheetName val="作成手順"/>
      <sheetName val="プルダウンリスト"/>
      <sheetName val="コメントリスト"/>
      <sheetName val="別表１ "/>
      <sheetName val="債務者リスト"/>
      <sheetName val="定義リスト"/>
      <sheetName val="GPMS Load"/>
      <sheetName val="車両運搬"/>
      <sheetName val="土地"/>
      <sheetName val="付属設備"/>
      <sheetName val="Entities"/>
      <sheetName val="収益残余"/>
      <sheetName val="調整"/>
      <sheetName val="Sheet2"/>
      <sheetName val="コード"/>
      <sheetName val="主要都市貼り付け"/>
      <sheetName val="Attributes"/>
      <sheetName val="査定君 (ロジック)"/>
      <sheetName val="※画像一覧"/>
      <sheetName val="不動産切り分け方針"/>
      <sheetName val="資産区分"/>
      <sheetName val="入力規則"/>
      <sheetName val="科目master"/>
      <sheetName val="実master"/>
      <sheetName val="Approved Renov Payment Schedule"/>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Graph"/>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単独表紙"/>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建築データ"/>
      <sheetName val="信託受託者"/>
      <sheetName val="入力表"/>
      <sheetName val="Design"/>
      <sheetName val="③名古屋_CF"/>
      <sheetName val="減量Sim用"/>
      <sheetName val="地所残高 (2)"/>
      <sheetName val="CF実績 (2018年11月期)"/>
      <sheetName val="開業費"/>
      <sheetName val="仕訳用マスタ"/>
      <sheetName val="Actual vs LY (1516)"/>
      <sheetName val="※プルダウン用"/>
      <sheetName val="Development"/>
      <sheetName val="基本設定"/>
      <sheetName val="Cat用補助"/>
      <sheetName val="☆電力☆"/>
      <sheetName val="レントロール管理_集計"/>
      <sheetName val="ＰＭ表紙"/>
      <sheetName val="RRｹｱﾚｼﾞﾃﾞﾝｽ棟"/>
      <sheetName val="レントロール"/>
      <sheetName val="①表紙"/>
      <sheetName val="地域要因"/>
      <sheetName val="説明事項"/>
      <sheetName val="出力_(修正ｴﾙｳｯﾄﾞ方式)2"/>
      <sheetName val="出力(DCF法ｴﾙｳｯﾄﾞ方式)_2"/>
      <sheetName val="NRA_Calc1"/>
      <sheetName val="Rent_Roll1"/>
      <sheetName val="Platform_list1"/>
      <sheetName val="Macro_Codes2"/>
      <sheetName val="DIV_011"/>
      <sheetName val="AE_Reference_Sheet"/>
      <sheetName val="Data_FY15_Forecast"/>
      <sheetName val="×4_rent_analysis－専門店（飲食）"/>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実M"/>
      <sheetName val="増減分析設定"/>
      <sheetName val="高利益率"/>
      <sheetName val="低利益率"/>
      <sheetName val="YR19_Raw Data_0219"/>
      <sheetName val="CN_ASP_s"/>
      <sheetName val="CN_ASP"/>
      <sheetName val="S_ASP"/>
      <sheetName val="CN_G2L"/>
      <sheetName val="Reference"/>
      <sheetName val="Exchange Rate"/>
      <sheetName val="Ref. Budget"/>
      <sheetName val="Ref.Checklist"/>
      <sheetName val="記載要領"/>
      <sheetName val="会社マスタ"/>
      <sheetName val="退職係数"/>
      <sheetName val="入金明細"/>
      <sheetName val="稼動状況"/>
      <sheetName val="4.売上高集計（店舗）"/>
      <sheetName val="入力規則リスト"/>
      <sheetName val="Proforma"/>
      <sheetName val="既存ポートフォリオ"/>
      <sheetName val="収支表"/>
      <sheetName val="s価書"/>
      <sheetName val="1.物件概要"/>
      <sheetName val="実際収支＆鑑定"/>
      <sheetName val="目次"/>
      <sheetName val="details"/>
      <sheetName val="QAシート"/>
      <sheetName val="BS残高推移"/>
      <sheetName val="Roll Up"/>
      <sheetName val="カテゴリ分け"/>
      <sheetName val="Net IRR"/>
      <sheetName val="Dropdown"/>
      <sheetName val="Validation Ranges"/>
      <sheetName val="EntityMap"/>
      <sheetName val="CE_local_curr"/>
      <sheetName val="リストボックス"/>
      <sheetName val="勘定科目説明"/>
      <sheetName val="請求支払種類"/>
      <sheetName val="コンボ用シート"/>
      <sheetName val="コントロール_Input"/>
      <sheetName val="【非開示】有証マスタ"/>
      <sheetName val="タクソノミ"/>
      <sheetName val="Scenarios"/>
      <sheetName val="rp"/>
      <sheetName val="_____"/>
      <sheetName val="____-__"/>
      <sheetName val="___"/>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年次予算_比較表(月次)"/>
      <sheetName val="EXCH97 (1101)"/>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accode"/>
      <sheetName val="地価動向"/>
      <sheetName val="REO Cash Flow"/>
      <sheetName val="AM 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sheetData sheetId="528"/>
      <sheetData sheetId="529"/>
      <sheetData sheetId="530"/>
      <sheetData sheetId="53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refreshError="1"/>
      <sheetData sheetId="602" refreshError="1"/>
      <sheetData sheetId="603" refreshError="1"/>
      <sheetData sheetId="604" refreshError="1"/>
      <sheetData sheetId="605" refreshError="1"/>
      <sheetData sheetId="60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5" Type="http://schemas.openxmlformats.org/officeDocument/2006/relationships/vmlDrawing" Target="../drawings/vmlDrawing7.vml"/><Relationship Id="rId4" Type="http://schemas.openxmlformats.org/officeDocument/2006/relationships/customProperty" Target="../customProperty1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customProperty" Target="../customProperty17.bin"/><Relationship Id="rId7" Type="http://schemas.openxmlformats.org/officeDocument/2006/relationships/vmlDrawing" Target="../drawings/vmlDrawing8.v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drawing" Target="../drawings/drawing4.xml"/><Relationship Id="rId5" Type="http://schemas.openxmlformats.org/officeDocument/2006/relationships/customProperty" Target="../customProperty19.bin"/><Relationship Id="rId10" Type="http://schemas.openxmlformats.org/officeDocument/2006/relationships/image" Target="../media/image4.emf"/><Relationship Id="rId4" Type="http://schemas.openxmlformats.org/officeDocument/2006/relationships/customProperty" Target="../customProperty18.bin"/><Relationship Id="rId9"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21.bin"/><Relationship Id="rId7" Type="http://schemas.openxmlformats.org/officeDocument/2006/relationships/control" Target="../activeX/activeX4.xml"/><Relationship Id="rId2" Type="http://schemas.openxmlformats.org/officeDocument/2006/relationships/customProperty" Target="../customProperty20.bin"/><Relationship Id="rId1" Type="http://schemas.openxmlformats.org/officeDocument/2006/relationships/printerSettings" Target="../printerSettings/printerSettings7.bin"/><Relationship Id="rId6" Type="http://schemas.openxmlformats.org/officeDocument/2006/relationships/vmlDrawing" Target="../drawings/vmlDrawing11.vml"/><Relationship Id="rId5" Type="http://schemas.openxmlformats.org/officeDocument/2006/relationships/vmlDrawing" Target="../drawings/vmlDrawing10.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8.bin"/><Relationship Id="rId5" Type="http://schemas.openxmlformats.org/officeDocument/2006/relationships/vmlDrawing" Target="../drawings/vmlDrawing12.vml"/><Relationship Id="rId4" Type="http://schemas.openxmlformats.org/officeDocument/2006/relationships/customProperty" Target="../customProperty24.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9.bin"/><Relationship Id="rId5" Type="http://schemas.openxmlformats.org/officeDocument/2006/relationships/vmlDrawing" Target="../drawings/vmlDrawing13.vml"/><Relationship Id="rId4" Type="http://schemas.openxmlformats.org/officeDocument/2006/relationships/customProperty" Target="../customProperty27.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customProperty" Target="../customProperty29.bin"/><Relationship Id="rId7" Type="http://schemas.openxmlformats.org/officeDocument/2006/relationships/vmlDrawing" Target="../drawings/vmlDrawing14.vml"/><Relationship Id="rId2" Type="http://schemas.openxmlformats.org/officeDocument/2006/relationships/customProperty" Target="../customProperty28.bin"/><Relationship Id="rId1" Type="http://schemas.openxmlformats.org/officeDocument/2006/relationships/printerSettings" Target="../printerSettings/printerSettings10.bin"/><Relationship Id="rId6" Type="http://schemas.openxmlformats.org/officeDocument/2006/relationships/drawing" Target="../drawings/drawing6.xml"/><Relationship Id="rId5" Type="http://schemas.openxmlformats.org/officeDocument/2006/relationships/customProperty" Target="../customProperty31.bin"/><Relationship Id="rId10" Type="http://schemas.openxmlformats.org/officeDocument/2006/relationships/image" Target="../media/image6.emf"/><Relationship Id="rId4" Type="http://schemas.openxmlformats.org/officeDocument/2006/relationships/customProperty" Target="../customProperty30.bin"/><Relationship Id="rId9" Type="http://schemas.openxmlformats.org/officeDocument/2006/relationships/control" Target="../activeX/activeX5.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1.bin"/><Relationship Id="rId5" Type="http://schemas.openxmlformats.org/officeDocument/2006/relationships/vmlDrawing" Target="../drawings/vmlDrawing16.vml"/><Relationship Id="rId4" Type="http://schemas.openxmlformats.org/officeDocument/2006/relationships/customProperty" Target="../customProperty34.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ustomProperty" Target="../customProperty36.bin"/><Relationship Id="rId7" Type="http://schemas.openxmlformats.org/officeDocument/2006/relationships/vmlDrawing" Target="../drawings/vmlDrawing17.vml"/><Relationship Id="rId2" Type="http://schemas.openxmlformats.org/officeDocument/2006/relationships/customProperty" Target="../customProperty35.bin"/><Relationship Id="rId1" Type="http://schemas.openxmlformats.org/officeDocument/2006/relationships/printerSettings" Target="../printerSettings/printerSettings12.bin"/><Relationship Id="rId6" Type="http://schemas.openxmlformats.org/officeDocument/2006/relationships/drawing" Target="../drawings/drawing7.xml"/><Relationship Id="rId5" Type="http://schemas.openxmlformats.org/officeDocument/2006/relationships/customProperty" Target="../customProperty38.bin"/><Relationship Id="rId4" Type="http://schemas.openxmlformats.org/officeDocument/2006/relationships/customProperty" Target="../customProperty37.bin"/><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13.bin"/><Relationship Id="rId5" Type="http://schemas.openxmlformats.org/officeDocument/2006/relationships/vmlDrawing" Target="../drawings/vmlDrawing18.vml"/><Relationship Id="rId4" Type="http://schemas.openxmlformats.org/officeDocument/2006/relationships/customProperty" Target="../customProperty41.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customProperty" Target="../customProperty42.bin"/><Relationship Id="rId1" Type="http://schemas.openxmlformats.org/officeDocument/2006/relationships/printerSettings" Target="../printerSettings/printerSettings14.bin"/><Relationship Id="rId5" Type="http://schemas.openxmlformats.org/officeDocument/2006/relationships/vmlDrawing" Target="../drawings/vmlDrawing19.vml"/><Relationship Id="rId4" Type="http://schemas.openxmlformats.org/officeDocument/2006/relationships/customProperty" Target="../customProperty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C61"/>
  <sheetViews>
    <sheetView tabSelected="1" zoomScaleNormal="100" workbookViewId="0"/>
  </sheetViews>
  <sheetFormatPr defaultColWidth="8.5703125" defaultRowHeight="14.25" x14ac:dyDescent="0.2"/>
  <cols>
    <col min="1" max="1" width="3.5703125" style="60" customWidth="1"/>
    <col min="2" max="2" width="84" style="60" bestFit="1" customWidth="1"/>
    <col min="3" max="16384" width="8.5703125" style="60"/>
  </cols>
  <sheetData>
    <row r="2" spans="2:2" ht="23.25" x14ac:dyDescent="0.35">
      <c r="B2" s="351" t="s">
        <v>188</v>
      </c>
    </row>
    <row r="4" spans="2:2" x14ac:dyDescent="0.2">
      <c r="B4" s="60" t="s">
        <v>174</v>
      </c>
    </row>
    <row r="6" spans="2:2" x14ac:dyDescent="0.2">
      <c r="B6" s="60" t="s">
        <v>171</v>
      </c>
    </row>
    <row r="8" spans="2:2" x14ac:dyDescent="0.2">
      <c r="B8" s="60" t="s">
        <v>149</v>
      </c>
    </row>
    <row r="10" spans="2:2" x14ac:dyDescent="0.2">
      <c r="B10" s="60" t="s">
        <v>175</v>
      </c>
    </row>
    <row r="11" spans="2:2" x14ac:dyDescent="0.2">
      <c r="B11" s="60" t="s">
        <v>210</v>
      </c>
    </row>
    <row r="12" spans="2:2" x14ac:dyDescent="0.2">
      <c r="B12" s="60" t="s">
        <v>211</v>
      </c>
    </row>
    <row r="13" spans="2:2" x14ac:dyDescent="0.2">
      <c r="B13" s="60" t="s">
        <v>212</v>
      </c>
    </row>
    <row r="14" spans="2:2" x14ac:dyDescent="0.2">
      <c r="B14" s="60" t="s">
        <v>213</v>
      </c>
    </row>
    <row r="15" spans="2:2" x14ac:dyDescent="0.2">
      <c r="B15" s="60" t="s">
        <v>214</v>
      </c>
    </row>
    <row r="16" spans="2:2" x14ac:dyDescent="0.2">
      <c r="B16" s="60" t="s">
        <v>66</v>
      </c>
    </row>
    <row r="18" spans="2:2" x14ac:dyDescent="0.2">
      <c r="B18" s="60" t="s">
        <v>67</v>
      </c>
    </row>
    <row r="19" spans="2:2" x14ac:dyDescent="0.2">
      <c r="B19" s="60" t="s">
        <v>178</v>
      </c>
    </row>
    <row r="20" spans="2:2" x14ac:dyDescent="0.2">
      <c r="B20" s="60" t="s">
        <v>179</v>
      </c>
    </row>
    <row r="21" spans="2:2" x14ac:dyDescent="0.2">
      <c r="B21" s="60" t="s">
        <v>176</v>
      </c>
    </row>
    <row r="23" spans="2:2" x14ac:dyDescent="0.2">
      <c r="B23" s="60" t="s">
        <v>69</v>
      </c>
    </row>
    <row r="24" spans="2:2" x14ac:dyDescent="0.2">
      <c r="B24" s="60" t="s">
        <v>195</v>
      </c>
    </row>
    <row r="25" spans="2:2" x14ac:dyDescent="0.2">
      <c r="B25" s="60" t="s">
        <v>114</v>
      </c>
    </row>
    <row r="26" spans="2:2" x14ac:dyDescent="0.2">
      <c r="B26" s="60" t="s">
        <v>115</v>
      </c>
    </row>
    <row r="27" spans="2:2" x14ac:dyDescent="0.2">
      <c r="B27" s="60" t="s">
        <v>261</v>
      </c>
    </row>
    <row r="28" spans="2:2" x14ac:dyDescent="0.2">
      <c r="B28" s="60" t="s">
        <v>262</v>
      </c>
    </row>
    <row r="29" spans="2:2" x14ac:dyDescent="0.2">
      <c r="B29" s="60" t="s">
        <v>263</v>
      </c>
    </row>
    <row r="31" spans="2:2" x14ac:dyDescent="0.2">
      <c r="B31" s="60" t="s">
        <v>70</v>
      </c>
    </row>
    <row r="32" spans="2:2" x14ac:dyDescent="0.2">
      <c r="B32" s="60" t="s">
        <v>497</v>
      </c>
    </row>
    <row r="33" spans="2:3" x14ac:dyDescent="0.2">
      <c r="B33" s="60" t="s">
        <v>498</v>
      </c>
    </row>
    <row r="34" spans="2:3" x14ac:dyDescent="0.2">
      <c r="B34" s="60" t="s">
        <v>488</v>
      </c>
    </row>
    <row r="35" spans="2:3" x14ac:dyDescent="0.2">
      <c r="B35" s="60" t="s">
        <v>489</v>
      </c>
    </row>
    <row r="36" spans="2:3" x14ac:dyDescent="0.2">
      <c r="B36" s="60" t="s">
        <v>490</v>
      </c>
    </row>
    <row r="38" spans="2:3" x14ac:dyDescent="0.2">
      <c r="B38" s="60" t="s">
        <v>103</v>
      </c>
    </row>
    <row r="39" spans="2:3" x14ac:dyDescent="0.2">
      <c r="B39" s="60" t="s">
        <v>248</v>
      </c>
    </row>
    <row r="40" spans="2:3" x14ac:dyDescent="0.2">
      <c r="B40" s="60" t="s">
        <v>180</v>
      </c>
    </row>
    <row r="42" spans="2:3" x14ac:dyDescent="0.2">
      <c r="B42" s="60" t="s">
        <v>105</v>
      </c>
    </row>
    <row r="43" spans="2:3" x14ac:dyDescent="0.2">
      <c r="B43" s="60" t="s">
        <v>107</v>
      </c>
    </row>
    <row r="44" spans="2:3" x14ac:dyDescent="0.2">
      <c r="B44" s="60" t="s">
        <v>196</v>
      </c>
    </row>
    <row r="45" spans="2:3" x14ac:dyDescent="0.2">
      <c r="B45" s="60" t="s">
        <v>111</v>
      </c>
    </row>
    <row r="47" spans="2:3" x14ac:dyDescent="0.2">
      <c r="B47" s="60" t="s">
        <v>108</v>
      </c>
    </row>
    <row r="48" spans="2:3" x14ac:dyDescent="0.2">
      <c r="B48" s="1" t="s">
        <v>500</v>
      </c>
      <c r="C48" s="1"/>
    </row>
    <row r="49" spans="2:2" x14ac:dyDescent="0.2">
      <c r="B49" s="60" t="s">
        <v>264</v>
      </c>
    </row>
    <row r="51" spans="2:2" x14ac:dyDescent="0.2">
      <c r="B51" s="60" t="s">
        <v>215</v>
      </c>
    </row>
    <row r="52" spans="2:2" x14ac:dyDescent="0.2">
      <c r="B52" s="60" t="s">
        <v>216</v>
      </c>
    </row>
    <row r="53" spans="2:2" x14ac:dyDescent="0.2">
      <c r="B53" s="60" t="s">
        <v>217</v>
      </c>
    </row>
    <row r="55" spans="2:2" x14ac:dyDescent="0.2">
      <c r="B55" s="60" t="s">
        <v>231</v>
      </c>
    </row>
    <row r="56" spans="2:2" x14ac:dyDescent="0.2">
      <c r="B56" s="60" t="s">
        <v>238</v>
      </c>
    </row>
    <row r="57" spans="2:2" x14ac:dyDescent="0.2">
      <c r="B57" s="60" t="s">
        <v>239</v>
      </c>
    </row>
    <row r="58" spans="2:2" x14ac:dyDescent="0.2">
      <c r="B58" s="60" t="s">
        <v>240</v>
      </c>
    </row>
    <row r="59" spans="2:2" x14ac:dyDescent="0.2">
      <c r="B59" s="60" t="s">
        <v>241</v>
      </c>
    </row>
    <row r="61" spans="2:2" x14ac:dyDescent="0.2">
      <c r="B61" s="60" t="s">
        <v>230</v>
      </c>
    </row>
  </sheetData>
  <conditionalFormatting sqref="F1:F1048576">
    <cfRule type="containsText" dxfId="221" priority="1" operator="containsText" text="FALSE">
      <formula>NOT(ISERROR(SEARCH("FALSE",F1)))</formula>
    </cfRule>
  </conditionalFormatting>
  <pageMargins left="0.7" right="0.7" top="0.5" bottom="0.5" header="0.3" footer="0.3"/>
  <pageSetup paperSize="9" scale="58"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zoomScaleNormal="100" workbookViewId="0"/>
  </sheetViews>
  <sheetFormatPr defaultColWidth="8.5703125" defaultRowHeight="14.25" x14ac:dyDescent="0.2"/>
  <cols>
    <col min="1" max="1" width="3.5703125" style="1" customWidth="1"/>
    <col min="2" max="2" width="84" style="1" bestFit="1" customWidth="1"/>
    <col min="3" max="16384" width="8.5703125" style="1"/>
  </cols>
  <sheetData>
    <row r="2" spans="2:2" ht="23.25" x14ac:dyDescent="0.35">
      <c r="B2" s="4" t="s">
        <v>173</v>
      </c>
    </row>
    <row r="23" spans="2:7" x14ac:dyDescent="0.2">
      <c r="B23" s="3"/>
    </row>
    <row r="26" spans="2:7" ht="18" x14ac:dyDescent="0.25">
      <c r="G26" s="5"/>
    </row>
    <row r="31" spans="2:7" x14ac:dyDescent="0.2">
      <c r="B31" s="6"/>
    </row>
  </sheetData>
  <conditionalFormatting sqref="O1:O1048576">
    <cfRule type="containsText" dxfId="220" priority="1" operator="containsText" text="FALSE">
      <formula>NOT(ISERROR(SEARCH("FALSE",O1)))</formula>
    </cfRule>
  </conditionalFormatting>
  <pageMargins left="0.7" right="0.7" top="1" bottom="0.5" header="0.3" footer="0.3"/>
  <pageSetup paperSize="9" scale="7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F46"/>
  <sheetViews>
    <sheetView zoomScaleNormal="100" workbookViewId="0"/>
  </sheetViews>
  <sheetFormatPr defaultColWidth="9.42578125" defaultRowHeight="14.25" x14ac:dyDescent="0.25"/>
  <cols>
    <col min="1" max="1" width="1.5703125" style="236" customWidth="1"/>
    <col min="2" max="2" width="157.5703125" style="353" customWidth="1"/>
    <col min="3" max="3" width="9.42578125" style="236" customWidth="1"/>
    <col min="4" max="16384" width="9.42578125" style="236"/>
  </cols>
  <sheetData>
    <row r="1" spans="1:6" s="60" customFormat="1" x14ac:dyDescent="0.2">
      <c r="A1" s="236"/>
    </row>
    <row r="2" spans="1:6" s="60" customFormat="1" ht="23.25" x14ac:dyDescent="0.35">
      <c r="A2" s="236"/>
      <c r="B2" s="351" t="s">
        <v>171</v>
      </c>
    </row>
    <row r="3" spans="1:6" s="60" customFormat="1" x14ac:dyDescent="0.2">
      <c r="A3" s="236"/>
    </row>
    <row r="4" spans="1:6" ht="27" customHeight="1" x14ac:dyDescent="0.2">
      <c r="A4" s="236" t="s">
        <v>85</v>
      </c>
      <c r="B4" s="375" t="s">
        <v>265</v>
      </c>
      <c r="C4" s="60"/>
      <c r="F4" s="60"/>
    </row>
    <row r="5" spans="1:6" ht="63" customHeight="1" x14ac:dyDescent="0.2">
      <c r="A5" s="236" t="s">
        <v>85</v>
      </c>
      <c r="B5" s="475" t="s">
        <v>509</v>
      </c>
      <c r="C5" s="60"/>
      <c r="F5" s="60"/>
    </row>
    <row r="6" spans="1:6" ht="37.35" customHeight="1" x14ac:dyDescent="0.2">
      <c r="A6" s="236" t="s">
        <v>85</v>
      </c>
      <c r="B6" s="474" t="s">
        <v>266</v>
      </c>
      <c r="C6" s="60"/>
      <c r="F6" s="60"/>
    </row>
    <row r="7" spans="1:6" ht="45.75" customHeight="1" x14ac:dyDescent="0.2">
      <c r="A7" s="236" t="s">
        <v>85</v>
      </c>
      <c r="B7" s="475" t="s">
        <v>510</v>
      </c>
      <c r="C7" s="60"/>
      <c r="F7" s="60"/>
    </row>
    <row r="8" spans="1:6" ht="37.5" customHeight="1" x14ac:dyDescent="0.2">
      <c r="A8" s="236" t="s">
        <v>85</v>
      </c>
      <c r="B8" s="475" t="s">
        <v>529</v>
      </c>
      <c r="C8" s="60"/>
      <c r="F8" s="60"/>
    </row>
    <row r="9" spans="1:6" ht="39" customHeight="1" x14ac:dyDescent="0.2">
      <c r="A9" s="236" t="s">
        <v>85</v>
      </c>
      <c r="B9" s="475" t="s">
        <v>267</v>
      </c>
      <c r="C9" s="60"/>
      <c r="F9" s="60"/>
    </row>
    <row r="10" spans="1:6" ht="14.45" customHeight="1" x14ac:dyDescent="0.2">
      <c r="A10" s="236" t="s">
        <v>85</v>
      </c>
      <c r="B10" s="472" t="s">
        <v>169</v>
      </c>
      <c r="C10" s="60"/>
      <c r="F10" s="60"/>
    </row>
    <row r="11" spans="1:6" ht="38.450000000000003" customHeight="1" x14ac:dyDescent="0.2">
      <c r="A11" s="236" t="s">
        <v>85</v>
      </c>
      <c r="B11" s="472" t="s">
        <v>249</v>
      </c>
      <c r="C11" s="60"/>
      <c r="F11" s="60"/>
    </row>
    <row r="12" spans="1:6" x14ac:dyDescent="0.2">
      <c r="A12" s="236" t="s">
        <v>85</v>
      </c>
      <c r="B12" s="472" t="s">
        <v>250</v>
      </c>
      <c r="C12" s="60"/>
      <c r="F12" s="60"/>
    </row>
    <row r="13" spans="1:6" ht="26.45" customHeight="1" x14ac:dyDescent="0.2">
      <c r="A13" s="236" t="s">
        <v>85</v>
      </c>
      <c r="B13" s="472" t="s">
        <v>181</v>
      </c>
      <c r="C13" s="60"/>
      <c r="F13" s="60"/>
    </row>
    <row r="14" spans="1:6" ht="30.75" customHeight="1" x14ac:dyDescent="0.2">
      <c r="A14" s="236" t="s">
        <v>85</v>
      </c>
      <c r="B14" s="472" t="s">
        <v>325</v>
      </c>
      <c r="C14" s="60"/>
      <c r="F14" s="60"/>
    </row>
    <row r="15" spans="1:6" x14ac:dyDescent="0.2">
      <c r="A15" s="236" t="s">
        <v>85</v>
      </c>
      <c r="B15" s="472" t="s">
        <v>236</v>
      </c>
      <c r="C15" s="60"/>
      <c r="F15" s="60"/>
    </row>
    <row r="16" spans="1:6" x14ac:dyDescent="0.2">
      <c r="A16" s="236" t="s">
        <v>85</v>
      </c>
      <c r="B16" s="472" t="s">
        <v>192</v>
      </c>
      <c r="C16" s="60"/>
      <c r="F16" s="60"/>
    </row>
    <row r="17" spans="1:6" ht="24" x14ac:dyDescent="0.2">
      <c r="A17" s="236" t="s">
        <v>85</v>
      </c>
      <c r="B17" s="474" t="s">
        <v>511</v>
      </c>
      <c r="C17" s="60"/>
      <c r="F17" s="60"/>
    </row>
    <row r="18" spans="1:6" ht="18" customHeight="1" x14ac:dyDescent="0.2">
      <c r="A18" s="236" t="s">
        <v>85</v>
      </c>
      <c r="B18" s="472" t="s">
        <v>268</v>
      </c>
      <c r="C18" s="60"/>
      <c r="F18" s="60"/>
    </row>
    <row r="19" spans="1:6" ht="23.45" customHeight="1" x14ac:dyDescent="0.2">
      <c r="A19" s="236" t="s">
        <v>85</v>
      </c>
      <c r="B19" s="472" t="s">
        <v>269</v>
      </c>
      <c r="C19" s="60"/>
      <c r="F19" s="60"/>
    </row>
    <row r="20" spans="1:6" ht="29.45" customHeight="1" x14ac:dyDescent="0.2">
      <c r="A20" s="236" t="s">
        <v>85</v>
      </c>
      <c r="B20" s="472" t="s">
        <v>512</v>
      </c>
      <c r="C20" s="60"/>
      <c r="F20" s="60"/>
    </row>
    <row r="21" spans="1:6" x14ac:dyDescent="0.2">
      <c r="A21" s="236" t="s">
        <v>85</v>
      </c>
      <c r="B21" s="472" t="s">
        <v>163</v>
      </c>
      <c r="C21" s="60"/>
      <c r="F21" s="60"/>
    </row>
    <row r="22" spans="1:6" ht="24" x14ac:dyDescent="0.2">
      <c r="A22" s="236" t="s">
        <v>85</v>
      </c>
      <c r="B22" s="475" t="s">
        <v>199</v>
      </c>
      <c r="C22" s="60"/>
      <c r="F22" s="60"/>
    </row>
    <row r="23" spans="1:6" x14ac:dyDescent="0.2">
      <c r="A23" s="236" t="s">
        <v>85</v>
      </c>
      <c r="B23" s="472" t="s">
        <v>326</v>
      </c>
      <c r="C23" s="60"/>
    </row>
    <row r="24" spans="1:6" x14ac:dyDescent="0.2">
      <c r="A24" s="236" t="s">
        <v>85</v>
      </c>
      <c r="B24" s="472" t="s">
        <v>328</v>
      </c>
      <c r="C24" s="60"/>
    </row>
    <row r="25" spans="1:6" ht="24" x14ac:dyDescent="0.2">
      <c r="A25" s="236" t="s">
        <v>85</v>
      </c>
      <c r="B25" s="472" t="s">
        <v>327</v>
      </c>
      <c r="C25" s="60"/>
    </row>
    <row r="26" spans="1:6" x14ac:dyDescent="0.2">
      <c r="A26" s="236" t="s">
        <v>85</v>
      </c>
      <c r="B26" s="472" t="s">
        <v>164</v>
      </c>
      <c r="C26" s="60"/>
      <c r="F26" s="60"/>
    </row>
    <row r="27" spans="1:6" x14ac:dyDescent="0.2">
      <c r="A27" s="236" t="s">
        <v>85</v>
      </c>
      <c r="B27" s="472" t="s">
        <v>200</v>
      </c>
      <c r="C27" s="60"/>
      <c r="F27" s="60"/>
    </row>
    <row r="28" spans="1:6" x14ac:dyDescent="0.2">
      <c r="A28" s="236" t="s">
        <v>85</v>
      </c>
      <c r="B28" s="472" t="s">
        <v>335</v>
      </c>
      <c r="C28" s="60"/>
    </row>
    <row r="29" spans="1:6" ht="24" x14ac:dyDescent="0.2">
      <c r="A29" s="236" t="s">
        <v>85</v>
      </c>
      <c r="B29" s="472" t="s">
        <v>329</v>
      </c>
      <c r="C29" s="60"/>
    </row>
    <row r="30" spans="1:6" x14ac:dyDescent="0.2">
      <c r="A30" s="236" t="s">
        <v>85</v>
      </c>
      <c r="B30" s="472" t="s">
        <v>330</v>
      </c>
      <c r="C30" s="60"/>
    </row>
    <row r="31" spans="1:6" x14ac:dyDescent="0.2">
      <c r="A31" s="236" t="s">
        <v>85</v>
      </c>
      <c r="B31" s="472" t="s">
        <v>237</v>
      </c>
      <c r="C31" s="60"/>
      <c r="F31" s="60"/>
    </row>
    <row r="32" spans="1:6" x14ac:dyDescent="0.2">
      <c r="A32" s="236" t="s">
        <v>85</v>
      </c>
      <c r="B32" s="472" t="s">
        <v>162</v>
      </c>
      <c r="C32" s="60"/>
      <c r="F32" s="60"/>
    </row>
    <row r="33" spans="1:6" ht="36" x14ac:dyDescent="0.2">
      <c r="A33" s="236" t="s">
        <v>85</v>
      </c>
      <c r="B33" s="474" t="s">
        <v>513</v>
      </c>
      <c r="C33" s="60"/>
      <c r="F33" s="60"/>
    </row>
    <row r="34" spans="1:6" x14ac:dyDescent="0.2">
      <c r="A34" s="236" t="s">
        <v>85</v>
      </c>
      <c r="B34" s="472" t="s">
        <v>165</v>
      </c>
      <c r="C34" s="60"/>
      <c r="F34" s="60"/>
    </row>
    <row r="35" spans="1:6" ht="24" x14ac:dyDescent="0.2">
      <c r="A35" s="236" t="s">
        <v>85</v>
      </c>
      <c r="B35" s="472" t="s">
        <v>526</v>
      </c>
      <c r="C35" s="60"/>
      <c r="F35" s="60"/>
    </row>
    <row r="36" spans="1:6" ht="36" x14ac:dyDescent="0.2">
      <c r="A36" s="236" t="s">
        <v>85</v>
      </c>
      <c r="B36" s="475" t="s">
        <v>283</v>
      </c>
      <c r="C36" s="60"/>
      <c r="F36" s="60"/>
    </row>
    <row r="37" spans="1:6" x14ac:dyDescent="0.2">
      <c r="A37" s="236" t="s">
        <v>85</v>
      </c>
      <c r="B37" s="475" t="s">
        <v>527</v>
      </c>
      <c r="C37" s="60"/>
      <c r="F37" s="60"/>
    </row>
    <row r="38" spans="1:6" ht="24" x14ac:dyDescent="0.2">
      <c r="A38" s="236" t="s">
        <v>85</v>
      </c>
      <c r="B38" s="474" t="s">
        <v>514</v>
      </c>
      <c r="C38" s="60"/>
      <c r="F38" s="60"/>
    </row>
    <row r="39" spans="1:6" ht="24" x14ac:dyDescent="0.2">
      <c r="A39" s="236" t="s">
        <v>85</v>
      </c>
      <c r="B39" s="472" t="s">
        <v>528</v>
      </c>
      <c r="C39" s="60"/>
      <c r="F39" s="60"/>
    </row>
    <row r="40" spans="1:6" x14ac:dyDescent="0.2">
      <c r="A40" s="236" t="s">
        <v>85</v>
      </c>
      <c r="B40" s="472" t="s">
        <v>198</v>
      </c>
      <c r="C40" s="60"/>
      <c r="F40" s="60"/>
    </row>
    <row r="41" spans="1:6" ht="24" x14ac:dyDescent="0.2">
      <c r="A41" s="236" t="s">
        <v>85</v>
      </c>
      <c r="B41" s="472" t="s">
        <v>270</v>
      </c>
      <c r="F41" s="60"/>
    </row>
    <row r="42" spans="1:6" x14ac:dyDescent="0.2">
      <c r="A42" s="236" t="s">
        <v>85</v>
      </c>
      <c r="B42" s="472" t="s">
        <v>166</v>
      </c>
      <c r="C42" s="60"/>
      <c r="F42" s="60"/>
    </row>
    <row r="43" spans="1:6" ht="36" x14ac:dyDescent="0.2">
      <c r="A43" s="236" t="s">
        <v>85</v>
      </c>
      <c r="B43" s="472" t="s">
        <v>218</v>
      </c>
      <c r="C43" s="60"/>
      <c r="F43" s="60"/>
    </row>
    <row r="44" spans="1:6" ht="38.450000000000003" customHeight="1" x14ac:dyDescent="0.2">
      <c r="A44" s="236" t="s">
        <v>85</v>
      </c>
      <c r="B44" s="472" t="s">
        <v>251</v>
      </c>
      <c r="C44" s="60"/>
      <c r="F44" s="60"/>
    </row>
    <row r="45" spans="1:6" ht="25.35" customHeight="1" x14ac:dyDescent="0.2">
      <c r="A45" s="236" t="s">
        <v>85</v>
      </c>
      <c r="B45" s="352" t="s">
        <v>197</v>
      </c>
      <c r="C45" s="60"/>
      <c r="F45" s="60"/>
    </row>
    <row r="46" spans="1:6" ht="16.350000000000001" customHeight="1" x14ac:dyDescent="0.2">
      <c r="A46" s="236" t="s">
        <v>85</v>
      </c>
      <c r="B46" s="352" t="s">
        <v>191</v>
      </c>
      <c r="C46" s="60"/>
      <c r="F46" s="60"/>
    </row>
  </sheetData>
  <conditionalFormatting sqref="F26:F27 F31:F1048576 F1:F22">
    <cfRule type="containsText" dxfId="219" priority="1" operator="containsText" text="FALSE">
      <formula>NOT(ISERROR(SEARCH("FALSE",F1)))</formula>
    </cfRule>
  </conditionalFormatting>
  <pageMargins left="0.7" right="0.7" top="1" bottom="0.5" header="0.3" footer="0.3"/>
  <pageSetup paperSize="9" scale="59"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O152"/>
  <sheetViews>
    <sheetView zoomScaleNormal="100" zoomScaleSheetLayoutView="70" workbookViewId="0"/>
  </sheetViews>
  <sheetFormatPr defaultColWidth="8.5703125" defaultRowHeight="12.75" x14ac:dyDescent="0.2"/>
  <cols>
    <col min="1" max="1" width="2" style="22" customWidth="1"/>
    <col min="2" max="2" width="60" style="22" customWidth="1"/>
    <col min="3" max="7" width="18.5703125" style="22" customWidth="1"/>
    <col min="8" max="8" width="1.42578125" style="16" customWidth="1"/>
    <col min="9" max="13" width="8.85546875" style="22" customWidth="1"/>
    <col min="14" max="14" width="1.140625" style="22" customWidth="1"/>
    <col min="15" max="19" width="8.85546875" style="22" customWidth="1"/>
    <col min="20" max="20" width="0.85546875" style="22" customWidth="1"/>
    <col min="21" max="21" width="1.5703125" style="22" customWidth="1"/>
    <col min="22" max="22" width="8.5703125" style="22" customWidth="1"/>
    <col min="23" max="16384" width="8.5703125" style="22"/>
  </cols>
  <sheetData>
    <row r="2" spans="2:41" ht="37.35" customHeight="1" x14ac:dyDescent="0.2">
      <c r="B2" s="9" t="s">
        <v>149</v>
      </c>
      <c r="C2" s="166"/>
      <c r="D2" s="166"/>
      <c r="E2" s="166"/>
      <c r="F2" s="166"/>
      <c r="G2" s="166"/>
      <c r="H2" s="166"/>
      <c r="I2" s="166"/>
      <c r="J2" s="166"/>
      <c r="K2" s="166"/>
      <c r="L2" s="166"/>
      <c r="M2" s="166"/>
      <c r="N2" s="166"/>
    </row>
    <row r="3" spans="2:41" ht="13.5" thickBot="1" x14ac:dyDescent="0.25">
      <c r="B3" s="23"/>
    </row>
    <row r="4" spans="2:41" s="296" customFormat="1" ht="44.1" customHeight="1" thickBot="1" x14ac:dyDescent="0.25">
      <c r="B4" s="64" t="s">
        <v>0</v>
      </c>
      <c r="C4" s="76" t="s">
        <v>318</v>
      </c>
      <c r="D4" s="77" t="s">
        <v>336</v>
      </c>
      <c r="E4" s="77" t="s">
        <v>337</v>
      </c>
      <c r="F4" s="77" t="s">
        <v>338</v>
      </c>
      <c r="G4" s="77" t="s">
        <v>339</v>
      </c>
      <c r="H4" s="78"/>
      <c r="I4" s="76" t="s">
        <v>340</v>
      </c>
      <c r="J4" s="77" t="s">
        <v>341</v>
      </c>
      <c r="K4" s="77" t="s">
        <v>342</v>
      </c>
      <c r="L4" s="77" t="s">
        <v>343</v>
      </c>
      <c r="M4" s="77" t="s">
        <v>344</v>
      </c>
      <c r="N4" s="78"/>
      <c r="O4" s="76" t="s">
        <v>345</v>
      </c>
      <c r="P4" s="77" t="s">
        <v>346</v>
      </c>
      <c r="Q4" s="77" t="s">
        <v>347</v>
      </c>
      <c r="R4" s="77" t="s">
        <v>348</v>
      </c>
      <c r="S4" s="77" t="s">
        <v>349</v>
      </c>
      <c r="T4" s="78"/>
      <c r="W4" s="22"/>
      <c r="X4" s="22"/>
      <c r="Y4" s="22"/>
      <c r="Z4" s="22"/>
      <c r="AA4" s="22"/>
      <c r="AB4" s="22"/>
      <c r="AC4" s="22"/>
      <c r="AD4" s="22"/>
      <c r="AE4" s="22"/>
      <c r="AF4" s="22"/>
      <c r="AG4" s="22"/>
      <c r="AH4" s="22"/>
      <c r="AI4" s="22"/>
      <c r="AJ4" s="22"/>
      <c r="AK4" s="22"/>
      <c r="AL4" s="22"/>
      <c r="AM4" s="22"/>
      <c r="AN4" s="22"/>
      <c r="AO4" s="22"/>
    </row>
    <row r="5" spans="2:41" s="296" customFormat="1" ht="15.75" customHeight="1" x14ac:dyDescent="0.25">
      <c r="B5" s="589" t="s">
        <v>1</v>
      </c>
      <c r="C5" s="114"/>
      <c r="D5" s="24"/>
      <c r="E5" s="24"/>
      <c r="F5" s="24"/>
      <c r="G5" s="24"/>
      <c r="H5" s="115"/>
      <c r="I5" s="114"/>
      <c r="J5" s="24"/>
      <c r="K5" s="24"/>
      <c r="L5" s="24"/>
      <c r="M5" s="24"/>
      <c r="N5" s="115"/>
      <c r="O5" s="114"/>
      <c r="P5" s="24"/>
      <c r="Q5" s="24"/>
      <c r="R5" s="24"/>
      <c r="S5" s="24"/>
      <c r="T5" s="115"/>
    </row>
    <row r="6" spans="2:41" s="296" customFormat="1" ht="15.75" customHeight="1" x14ac:dyDescent="0.25">
      <c r="B6" s="590" t="s">
        <v>2</v>
      </c>
      <c r="C6" s="32">
        <v>3092</v>
      </c>
      <c r="D6" s="33">
        <v>3366</v>
      </c>
      <c r="E6" s="33">
        <v>2765</v>
      </c>
      <c r="F6" s="33">
        <v>4154</v>
      </c>
      <c r="G6" s="33">
        <v>3955</v>
      </c>
      <c r="H6" s="34"/>
      <c r="I6" s="346">
        <v>-0.05</v>
      </c>
      <c r="J6" s="180">
        <v>0.18</v>
      </c>
      <c r="K6" s="180">
        <v>-0.33</v>
      </c>
      <c r="L6" s="180">
        <v>0.06</v>
      </c>
      <c r="M6" s="180">
        <v>0.22</v>
      </c>
      <c r="N6" s="453"/>
      <c r="O6" s="346">
        <v>-0.08</v>
      </c>
      <c r="P6" s="180">
        <v>0.22</v>
      </c>
      <c r="Q6" s="180">
        <v>-0.33</v>
      </c>
      <c r="R6" s="180">
        <v>0.05</v>
      </c>
      <c r="S6" s="180">
        <v>0.23</v>
      </c>
      <c r="T6" s="34"/>
      <c r="U6" s="455"/>
    </row>
    <row r="7" spans="2:41" s="296" customFormat="1" ht="15.75" customHeight="1" x14ac:dyDescent="0.25">
      <c r="B7" s="590" t="s">
        <v>3</v>
      </c>
      <c r="C7" s="389">
        <v>0.56999999999999995</v>
      </c>
      <c r="D7" s="39">
        <v>0.59299999999999997</v>
      </c>
      <c r="E7" s="39">
        <v>0.52600000000000002</v>
      </c>
      <c r="F7" s="39">
        <v>0.629</v>
      </c>
      <c r="G7" s="39">
        <v>0.6</v>
      </c>
      <c r="H7" s="168"/>
      <c r="I7" s="389" t="s">
        <v>350</v>
      </c>
      <c r="J7" s="39" t="s">
        <v>351</v>
      </c>
      <c r="K7" s="39" t="s">
        <v>352</v>
      </c>
      <c r="L7" s="39" t="s">
        <v>353</v>
      </c>
      <c r="M7" s="39" t="s">
        <v>354</v>
      </c>
      <c r="N7" s="168" t="s">
        <v>355</v>
      </c>
      <c r="O7" s="389" t="s">
        <v>356</v>
      </c>
      <c r="P7" s="39" t="s">
        <v>357</v>
      </c>
      <c r="Q7" s="39" t="s">
        <v>358</v>
      </c>
      <c r="R7" s="39" t="s">
        <v>359</v>
      </c>
      <c r="S7" s="39" t="s">
        <v>360</v>
      </c>
      <c r="T7" s="168"/>
      <c r="U7" s="455"/>
    </row>
    <row r="8" spans="2:41" s="296" customFormat="1" ht="15.75" customHeight="1" x14ac:dyDescent="0.25">
      <c r="B8" s="590" t="s">
        <v>4</v>
      </c>
      <c r="C8" s="32">
        <v>5407</v>
      </c>
      <c r="D8" s="33">
        <v>5647</v>
      </c>
      <c r="E8" s="33">
        <v>5219</v>
      </c>
      <c r="F8" s="33">
        <v>6585</v>
      </c>
      <c r="G8" s="33">
        <v>6510</v>
      </c>
      <c r="H8" s="34"/>
      <c r="I8" s="17" t="s">
        <v>85</v>
      </c>
      <c r="J8" s="42">
        <v>0.06</v>
      </c>
      <c r="K8" s="42">
        <v>-0.2</v>
      </c>
      <c r="L8" s="42">
        <v>0.02</v>
      </c>
      <c r="M8" s="42">
        <v>0.15</v>
      </c>
      <c r="N8" s="154"/>
      <c r="O8" s="17">
        <v>-0.04</v>
      </c>
      <c r="P8" s="42">
        <v>0.08</v>
      </c>
      <c r="Q8" s="42">
        <v>-0.21</v>
      </c>
      <c r="R8" s="42">
        <v>0.01</v>
      </c>
      <c r="S8" s="42">
        <v>0.16</v>
      </c>
      <c r="T8" s="34"/>
      <c r="U8" s="455"/>
    </row>
    <row r="9" spans="2:41" ht="5.0999999999999996" customHeight="1" x14ac:dyDescent="0.2">
      <c r="B9" s="365"/>
      <c r="C9" s="169"/>
      <c r="D9" s="170"/>
      <c r="E9" s="170"/>
      <c r="F9" s="170"/>
      <c r="G9" s="170"/>
      <c r="H9" s="171"/>
      <c r="I9" s="169"/>
      <c r="J9" s="170"/>
      <c r="K9" s="170"/>
      <c r="L9" s="170"/>
      <c r="M9" s="170"/>
      <c r="N9" s="171"/>
      <c r="O9" s="169"/>
      <c r="P9" s="170"/>
      <c r="Q9" s="170"/>
      <c r="R9" s="170"/>
      <c r="S9" s="170"/>
      <c r="T9" s="171"/>
      <c r="U9" s="221"/>
    </row>
    <row r="10" spans="2:41" s="296" customFormat="1" ht="15.75" customHeight="1" x14ac:dyDescent="0.25">
      <c r="B10" s="589" t="s">
        <v>5</v>
      </c>
      <c r="C10" s="109"/>
      <c r="D10" s="40"/>
      <c r="E10" s="40"/>
      <c r="F10" s="40"/>
      <c r="G10" s="40"/>
      <c r="H10" s="110"/>
      <c r="I10" s="109"/>
      <c r="J10" s="40"/>
      <c r="K10" s="40"/>
      <c r="L10" s="40"/>
      <c r="M10" s="40"/>
      <c r="N10" s="110"/>
      <c r="O10" s="109"/>
      <c r="P10" s="40"/>
      <c r="Q10" s="40"/>
      <c r="R10" s="40"/>
      <c r="S10" s="40"/>
      <c r="T10" s="110"/>
      <c r="U10" s="455"/>
    </row>
    <row r="11" spans="2:41" s="296" customFormat="1" ht="15.75" customHeight="1" x14ac:dyDescent="0.25">
      <c r="B11" s="590" t="s">
        <v>6</v>
      </c>
      <c r="C11" s="32">
        <v>6845</v>
      </c>
      <c r="D11" s="33">
        <v>7896</v>
      </c>
      <c r="E11" s="33">
        <v>7243</v>
      </c>
      <c r="F11" s="33">
        <v>8685</v>
      </c>
      <c r="G11" s="33">
        <v>8278</v>
      </c>
      <c r="H11" s="34"/>
      <c r="I11" s="17">
        <v>-0.1</v>
      </c>
      <c r="J11" s="42">
        <v>7.0000000000000007E-2</v>
      </c>
      <c r="K11" s="42">
        <v>-0.17</v>
      </c>
      <c r="L11" s="42">
        <v>0.06</v>
      </c>
      <c r="M11" s="42">
        <v>0.23</v>
      </c>
      <c r="N11" s="34"/>
      <c r="O11" s="17">
        <v>-0.13</v>
      </c>
      <c r="P11" s="42">
        <v>0.09</v>
      </c>
      <c r="Q11" s="42">
        <v>-0.17</v>
      </c>
      <c r="R11" s="42">
        <v>0.05</v>
      </c>
      <c r="S11" s="42">
        <v>0.24</v>
      </c>
      <c r="T11" s="34"/>
      <c r="U11" s="455"/>
    </row>
    <row r="12" spans="2:41" s="296" customFormat="1" ht="15.75" customHeight="1" x14ac:dyDescent="0.25">
      <c r="B12" s="590" t="s">
        <v>159</v>
      </c>
      <c r="C12" s="389">
        <v>9.4E-2</v>
      </c>
      <c r="D12" s="39">
        <v>0.121</v>
      </c>
      <c r="E12" s="39">
        <v>0.11700000000000001</v>
      </c>
      <c r="F12" s="39">
        <v>0.159</v>
      </c>
      <c r="G12" s="39">
        <v>0.16300000000000001</v>
      </c>
      <c r="H12" s="168"/>
      <c r="I12" s="449" t="s">
        <v>350</v>
      </c>
      <c r="J12" s="39" t="s">
        <v>139</v>
      </c>
      <c r="K12" s="39" t="s">
        <v>361</v>
      </c>
      <c r="L12" s="39" t="s">
        <v>167</v>
      </c>
      <c r="M12" s="39" t="s">
        <v>143</v>
      </c>
      <c r="N12" s="168" t="s">
        <v>355</v>
      </c>
      <c r="O12" s="449" t="s">
        <v>362</v>
      </c>
      <c r="P12" s="39" t="s">
        <v>139</v>
      </c>
      <c r="Q12" s="39" t="s">
        <v>363</v>
      </c>
      <c r="R12" s="39" t="s">
        <v>147</v>
      </c>
      <c r="S12" s="39" t="s">
        <v>141</v>
      </c>
      <c r="T12" s="168"/>
      <c r="U12" s="455"/>
    </row>
    <row r="13" spans="2:41" s="296" customFormat="1" ht="15.75" customHeight="1" x14ac:dyDescent="0.25">
      <c r="B13" s="590" t="s">
        <v>201</v>
      </c>
      <c r="C13" s="172">
        <v>57.38</v>
      </c>
      <c r="D13" s="41">
        <v>65.44</v>
      </c>
      <c r="E13" s="41">
        <v>60.06</v>
      </c>
      <c r="F13" s="41">
        <v>72.12</v>
      </c>
      <c r="G13" s="41">
        <v>68.86</v>
      </c>
      <c r="H13" s="173"/>
      <c r="I13" s="17">
        <v>-0.09</v>
      </c>
      <c r="J13" s="42">
        <v>7.0000000000000007E-2</v>
      </c>
      <c r="K13" s="42">
        <v>-0.17</v>
      </c>
      <c r="L13" s="42">
        <v>0.06</v>
      </c>
      <c r="M13" s="42">
        <v>0.23</v>
      </c>
      <c r="N13" s="173"/>
      <c r="O13" s="17">
        <v>-0.12</v>
      </c>
      <c r="P13" s="42">
        <v>0.09</v>
      </c>
      <c r="Q13" s="42">
        <v>-0.17</v>
      </c>
      <c r="R13" s="42">
        <v>0.05</v>
      </c>
      <c r="S13" s="42">
        <v>0.24</v>
      </c>
      <c r="T13" s="173"/>
      <c r="U13" s="455"/>
    </row>
    <row r="14" spans="2:41" ht="4.5" customHeight="1" x14ac:dyDescent="0.2">
      <c r="B14" s="365"/>
      <c r="C14" s="169"/>
      <c r="D14" s="170"/>
      <c r="E14" s="170"/>
      <c r="F14" s="170"/>
      <c r="G14" s="170"/>
      <c r="H14" s="171"/>
      <c r="I14" s="169"/>
      <c r="J14" s="170"/>
      <c r="K14" s="170"/>
      <c r="L14" s="170"/>
      <c r="M14" s="170"/>
      <c r="N14" s="171"/>
      <c r="O14" s="169"/>
      <c r="P14" s="170"/>
      <c r="Q14" s="170"/>
      <c r="R14" s="170"/>
      <c r="S14" s="170"/>
      <c r="T14" s="171"/>
      <c r="U14" s="221"/>
    </row>
    <row r="15" spans="2:41" s="296" customFormat="1" ht="15.75" customHeight="1" x14ac:dyDescent="0.25">
      <c r="B15" s="589" t="s">
        <v>7</v>
      </c>
      <c r="C15" s="109"/>
      <c r="D15" s="40"/>
      <c r="E15" s="40"/>
      <c r="F15" s="40"/>
      <c r="G15" s="40"/>
      <c r="H15" s="110"/>
      <c r="I15" s="109"/>
      <c r="J15" s="40"/>
      <c r="K15" s="40"/>
      <c r="L15" s="40"/>
      <c r="M15" s="40"/>
      <c r="N15" s="110"/>
      <c r="O15" s="109"/>
      <c r="P15" s="40"/>
      <c r="Q15" s="40"/>
      <c r="R15" s="40"/>
      <c r="S15" s="40"/>
      <c r="T15" s="110"/>
      <c r="U15" s="455"/>
    </row>
    <row r="16" spans="2:41" s="296" customFormat="1" ht="15.75" customHeight="1" x14ac:dyDescent="0.25">
      <c r="B16" s="590" t="s">
        <v>8</v>
      </c>
      <c r="C16" s="32">
        <v>6421</v>
      </c>
      <c r="D16" s="33">
        <v>6409</v>
      </c>
      <c r="E16" s="33">
        <v>5942</v>
      </c>
      <c r="F16" s="33">
        <v>5689</v>
      </c>
      <c r="G16" s="33">
        <v>5298</v>
      </c>
      <c r="H16" s="34"/>
      <c r="I16" s="17">
        <v>0.03</v>
      </c>
      <c r="J16" s="42">
        <v>0.06</v>
      </c>
      <c r="K16" s="42">
        <v>0.05</v>
      </c>
      <c r="L16" s="180">
        <v>0.09</v>
      </c>
      <c r="M16" s="42">
        <v>0.13</v>
      </c>
      <c r="N16" s="154"/>
      <c r="O16" s="17">
        <v>-0.01</v>
      </c>
      <c r="P16" s="42">
        <v>0.08</v>
      </c>
      <c r="Q16" s="42">
        <v>0.04</v>
      </c>
      <c r="R16" s="42">
        <v>0.08</v>
      </c>
      <c r="S16" s="42">
        <v>0.14000000000000001</v>
      </c>
      <c r="T16" s="34"/>
      <c r="U16" s="455"/>
    </row>
    <row r="17" spans="2:21" s="296" customFormat="1" ht="15.75" customHeight="1" x14ac:dyDescent="0.25">
      <c r="B17" s="590" t="s">
        <v>160</v>
      </c>
      <c r="C17" s="389">
        <v>0.13</v>
      </c>
      <c r="D17" s="39">
        <v>0.128</v>
      </c>
      <c r="E17" s="39">
        <v>0.13</v>
      </c>
      <c r="F17" s="39">
        <v>0.14000000000000001</v>
      </c>
      <c r="G17" s="39">
        <v>0.14499999999999999</v>
      </c>
      <c r="H17" s="168"/>
      <c r="I17" s="389" t="s">
        <v>480</v>
      </c>
      <c r="J17" s="20" t="s">
        <v>167</v>
      </c>
      <c r="K17" s="42" t="s">
        <v>364</v>
      </c>
      <c r="L17" s="41" t="s">
        <v>85</v>
      </c>
      <c r="M17" s="39" t="s">
        <v>139</v>
      </c>
      <c r="N17" s="168" t="s">
        <v>355</v>
      </c>
      <c r="O17" s="449" t="s">
        <v>139</v>
      </c>
      <c r="P17" s="39" t="s">
        <v>366</v>
      </c>
      <c r="Q17" s="39" t="s">
        <v>367</v>
      </c>
      <c r="R17" s="39" t="s">
        <v>368</v>
      </c>
      <c r="S17" s="39" t="s">
        <v>369</v>
      </c>
      <c r="T17" s="168"/>
      <c r="U17" s="455"/>
    </row>
    <row r="18" spans="2:21" s="296" customFormat="1" ht="15.75" customHeight="1" x14ac:dyDescent="0.25">
      <c r="B18" s="590" t="s">
        <v>9</v>
      </c>
      <c r="C18" s="32">
        <v>36176</v>
      </c>
      <c r="D18" s="33">
        <v>36859</v>
      </c>
      <c r="E18" s="33">
        <v>35408</v>
      </c>
      <c r="F18" s="33">
        <v>34002</v>
      </c>
      <c r="G18" s="33">
        <v>30543</v>
      </c>
      <c r="H18" s="34"/>
      <c r="I18" s="17">
        <v>0.02</v>
      </c>
      <c r="J18" s="42">
        <v>0.02</v>
      </c>
      <c r="K18" s="42">
        <v>0.04</v>
      </c>
      <c r="L18" s="42">
        <v>0.13</v>
      </c>
      <c r="M18" s="42">
        <v>0.14000000000000001</v>
      </c>
      <c r="N18" s="154"/>
      <c r="O18" s="17">
        <v>-0.02</v>
      </c>
      <c r="P18" s="42">
        <v>0.04</v>
      </c>
      <c r="Q18" s="42">
        <v>0.04</v>
      </c>
      <c r="R18" s="42">
        <v>0.11</v>
      </c>
      <c r="S18" s="42">
        <v>0.16</v>
      </c>
      <c r="T18" s="154"/>
      <c r="U18" s="455"/>
    </row>
    <row r="19" spans="2:21" s="296" customFormat="1" ht="15.75" customHeight="1" x14ac:dyDescent="0.25">
      <c r="B19" s="591" t="s">
        <v>515</v>
      </c>
      <c r="C19" s="164"/>
      <c r="D19" s="20"/>
      <c r="E19" s="20"/>
      <c r="F19" s="20"/>
      <c r="G19" s="20"/>
      <c r="H19" s="165"/>
      <c r="I19" s="17"/>
      <c r="J19" s="42"/>
      <c r="K19" s="42"/>
      <c r="L19" s="42"/>
      <c r="M19" s="42"/>
      <c r="N19" s="154"/>
      <c r="O19" s="17"/>
      <c r="P19" s="42"/>
      <c r="Q19" s="42"/>
      <c r="R19" s="42"/>
      <c r="S19" s="42"/>
      <c r="T19" s="154"/>
      <c r="U19" s="455"/>
    </row>
    <row r="20" spans="2:21" s="296" customFormat="1" ht="15.75" customHeight="1" x14ac:dyDescent="0.25">
      <c r="B20" s="590" t="s">
        <v>244</v>
      </c>
      <c r="C20" s="164">
        <v>53.83</v>
      </c>
      <c r="D20" s="41">
        <v>53.12</v>
      </c>
      <c r="E20" s="41">
        <v>49.27</v>
      </c>
      <c r="F20" s="41">
        <v>47.24</v>
      </c>
      <c r="G20" s="41">
        <v>44.07</v>
      </c>
      <c r="H20" s="173"/>
      <c r="I20" s="17">
        <v>0.05</v>
      </c>
      <c r="J20" s="42">
        <v>0.06</v>
      </c>
      <c r="K20" s="42">
        <v>0.04</v>
      </c>
      <c r="L20" s="42">
        <v>0.09</v>
      </c>
      <c r="M20" s="19">
        <v>0.12</v>
      </c>
      <c r="N20" s="154"/>
      <c r="O20" s="17">
        <v>0.01</v>
      </c>
      <c r="P20" s="42">
        <v>0.08</v>
      </c>
      <c r="Q20" s="42">
        <v>0.04</v>
      </c>
      <c r="R20" s="42">
        <v>0.08</v>
      </c>
      <c r="S20" s="19">
        <v>0.14000000000000001</v>
      </c>
      <c r="T20" s="154"/>
      <c r="U20" s="455"/>
    </row>
    <row r="21" spans="2:21" s="296" customFormat="1" ht="15.75" customHeight="1" x14ac:dyDescent="0.25">
      <c r="B21" s="590" t="s">
        <v>10</v>
      </c>
      <c r="C21" s="164">
        <v>53.79</v>
      </c>
      <c r="D21" s="41">
        <v>53.02</v>
      </c>
      <c r="E21" s="41">
        <v>49.19</v>
      </c>
      <c r="F21" s="41">
        <v>47.13</v>
      </c>
      <c r="G21" s="41">
        <v>43.94</v>
      </c>
      <c r="H21" s="173"/>
      <c r="I21" s="17">
        <v>0.05</v>
      </c>
      <c r="J21" s="42">
        <v>0.06</v>
      </c>
      <c r="K21" s="42">
        <v>0.04</v>
      </c>
      <c r="L21" s="42">
        <v>0.09</v>
      </c>
      <c r="M21" s="19">
        <v>0.12</v>
      </c>
      <c r="N21" s="154"/>
      <c r="O21" s="17">
        <v>0.01</v>
      </c>
      <c r="P21" s="42">
        <v>0.08</v>
      </c>
      <c r="Q21" s="42">
        <v>0.04</v>
      </c>
      <c r="R21" s="42">
        <v>0.08</v>
      </c>
      <c r="S21" s="19">
        <v>0.14000000000000001</v>
      </c>
      <c r="T21" s="154"/>
      <c r="U21" s="455"/>
    </row>
    <row r="22" spans="2:21" ht="5.0999999999999996" customHeight="1" x14ac:dyDescent="0.2">
      <c r="B22" s="174"/>
      <c r="C22" s="175"/>
      <c r="D22" s="53"/>
      <c r="E22" s="53"/>
      <c r="F22" s="53"/>
      <c r="G22" s="53"/>
      <c r="H22" s="54"/>
      <c r="I22" s="176"/>
      <c r="J22" s="177"/>
      <c r="K22" s="177"/>
      <c r="L22" s="177"/>
      <c r="M22" s="177"/>
      <c r="N22" s="178"/>
      <c r="O22" s="176"/>
      <c r="P22" s="177"/>
      <c r="Q22" s="177"/>
      <c r="R22" s="177"/>
      <c r="S22" s="177"/>
      <c r="T22" s="178"/>
      <c r="U22" s="221"/>
    </row>
    <row r="23" spans="2:21" s="296" customFormat="1" ht="15.75" customHeight="1" x14ac:dyDescent="0.25">
      <c r="B23" s="592" t="s">
        <v>11</v>
      </c>
      <c r="C23" s="164"/>
      <c r="D23" s="20"/>
      <c r="E23" s="20"/>
      <c r="F23" s="20"/>
      <c r="G23" s="20"/>
      <c r="H23" s="165"/>
      <c r="I23" s="17"/>
      <c r="J23" s="42"/>
      <c r="K23" s="42"/>
      <c r="L23" s="42"/>
      <c r="M23" s="42"/>
      <c r="N23" s="154"/>
      <c r="O23" s="17"/>
      <c r="P23" s="42"/>
      <c r="Q23" s="42"/>
      <c r="R23" s="42"/>
      <c r="S23" s="42"/>
      <c r="T23" s="154"/>
      <c r="U23" s="455"/>
    </row>
    <row r="24" spans="2:21" s="296" customFormat="1" ht="15.75" customHeight="1" x14ac:dyDescent="0.25">
      <c r="B24" s="590" t="s">
        <v>245</v>
      </c>
      <c r="C24" s="32">
        <v>6039</v>
      </c>
      <c r="D24" s="33">
        <v>6451</v>
      </c>
      <c r="E24" s="33">
        <v>5843</v>
      </c>
      <c r="F24" s="33">
        <v>5501</v>
      </c>
      <c r="G24" s="33">
        <v>4945</v>
      </c>
      <c r="H24" s="34"/>
      <c r="I24" s="17">
        <v>0.06</v>
      </c>
      <c r="J24" s="42">
        <v>0.08</v>
      </c>
      <c r="K24" s="42">
        <v>7.0000000000000007E-2</v>
      </c>
      <c r="L24" s="42">
        <v>0.13</v>
      </c>
      <c r="M24" s="42">
        <v>0.13</v>
      </c>
      <c r="N24" s="154"/>
      <c r="O24" s="17">
        <v>0.01</v>
      </c>
      <c r="P24" s="42">
        <v>0.1</v>
      </c>
      <c r="Q24" s="42">
        <v>0.06</v>
      </c>
      <c r="R24" s="42">
        <v>0.11</v>
      </c>
      <c r="S24" s="42">
        <v>0.14000000000000001</v>
      </c>
      <c r="T24" s="154"/>
      <c r="U24" s="455"/>
    </row>
    <row r="25" spans="2:21" s="296" customFormat="1" ht="15.75" customHeight="1" x14ac:dyDescent="0.25">
      <c r="B25" s="590" t="s">
        <v>284</v>
      </c>
      <c r="C25" s="376">
        <v>50.62</v>
      </c>
      <c r="D25" s="371">
        <v>53.46</v>
      </c>
      <c r="E25" s="371" t="s">
        <v>138</v>
      </c>
      <c r="F25" s="371" t="s">
        <v>138</v>
      </c>
      <c r="G25" s="371" t="s">
        <v>138</v>
      </c>
      <c r="H25" s="33"/>
      <c r="I25" s="17">
        <v>7.0000000000000007E-2</v>
      </c>
      <c r="J25" s="42" t="s">
        <v>15</v>
      </c>
      <c r="K25" s="42" t="s">
        <v>15</v>
      </c>
      <c r="L25" s="42" t="s">
        <v>15</v>
      </c>
      <c r="M25" s="42" t="s">
        <v>15</v>
      </c>
      <c r="N25" s="154"/>
      <c r="O25" s="17">
        <v>0.02</v>
      </c>
      <c r="P25" s="41" t="s">
        <v>15</v>
      </c>
      <c r="Q25" s="41" t="s">
        <v>15</v>
      </c>
      <c r="R25" s="41" t="s">
        <v>15</v>
      </c>
      <c r="S25" s="41" t="s">
        <v>15</v>
      </c>
      <c r="T25" s="34"/>
      <c r="U25" s="455"/>
    </row>
    <row r="26" spans="2:21" ht="4.5" customHeight="1" x14ac:dyDescent="0.2">
      <c r="B26" s="179"/>
      <c r="C26" s="175"/>
      <c r="D26" s="53"/>
      <c r="E26" s="53"/>
      <c r="F26" s="53"/>
      <c r="G26" s="53"/>
      <c r="H26" s="54"/>
      <c r="I26" s="176"/>
      <c r="J26" s="177"/>
      <c r="K26" s="177"/>
      <c r="L26" s="177"/>
      <c r="M26" s="177"/>
      <c r="N26" s="178"/>
      <c r="O26" s="176"/>
      <c r="P26" s="177"/>
      <c r="Q26" s="177"/>
      <c r="R26" s="177"/>
      <c r="S26" s="177"/>
      <c r="T26" s="54"/>
      <c r="U26" s="221"/>
    </row>
    <row r="27" spans="2:21" s="296" customFormat="1" ht="15.75" customHeight="1" x14ac:dyDescent="0.25">
      <c r="B27" s="592" t="s">
        <v>12</v>
      </c>
      <c r="C27" s="164"/>
      <c r="D27" s="20"/>
      <c r="E27" s="20"/>
      <c r="F27" s="20"/>
      <c r="G27" s="20"/>
      <c r="H27" s="165"/>
      <c r="I27" s="164"/>
      <c r="J27" s="20"/>
      <c r="K27" s="20"/>
      <c r="L27" s="20"/>
      <c r="M27" s="20"/>
      <c r="N27" s="165"/>
      <c r="O27" s="164"/>
      <c r="P27" s="20"/>
      <c r="Q27" s="20"/>
      <c r="R27" s="20"/>
      <c r="S27" s="20"/>
      <c r="T27" s="165"/>
      <c r="U27" s="455"/>
    </row>
    <row r="28" spans="2:21" s="296" customFormat="1" ht="15.75" customHeight="1" x14ac:dyDescent="0.25">
      <c r="B28" s="590" t="s">
        <v>13</v>
      </c>
      <c r="C28" s="172"/>
      <c r="D28" s="41"/>
      <c r="E28" s="41"/>
      <c r="F28" s="41"/>
      <c r="G28" s="41"/>
      <c r="H28" s="173"/>
      <c r="I28" s="17"/>
      <c r="J28" s="42"/>
      <c r="K28" s="42"/>
      <c r="L28" s="42"/>
      <c r="M28" s="42"/>
      <c r="N28" s="154"/>
      <c r="O28" s="17"/>
      <c r="P28" s="42"/>
      <c r="Q28" s="42"/>
      <c r="R28" s="42"/>
      <c r="S28" s="42"/>
      <c r="T28" s="173"/>
      <c r="U28" s="455"/>
    </row>
    <row r="29" spans="2:21" s="296" customFormat="1" ht="15.75" customHeight="1" x14ac:dyDescent="0.25">
      <c r="B29" s="590" t="s">
        <v>14</v>
      </c>
      <c r="C29" s="164">
        <v>113.4</v>
      </c>
      <c r="D29" s="41">
        <v>108</v>
      </c>
      <c r="E29" s="41">
        <v>100.3</v>
      </c>
      <c r="F29" s="41">
        <v>93.3</v>
      </c>
      <c r="G29" s="41">
        <v>84.8</v>
      </c>
      <c r="H29" s="173"/>
      <c r="I29" s="17" t="s">
        <v>15</v>
      </c>
      <c r="J29" s="42" t="s">
        <v>15</v>
      </c>
      <c r="K29" s="42" t="s">
        <v>15</v>
      </c>
      <c r="L29" s="42" t="s">
        <v>15</v>
      </c>
      <c r="M29" s="42" t="s">
        <v>15</v>
      </c>
      <c r="N29" s="154"/>
      <c r="O29" s="346">
        <v>0.05</v>
      </c>
      <c r="P29" s="180">
        <v>0.08</v>
      </c>
      <c r="Q29" s="31">
        <v>7.4999999999999997E-2</v>
      </c>
      <c r="R29" s="42">
        <v>0.1</v>
      </c>
      <c r="S29" s="42">
        <v>0.14000000000000001</v>
      </c>
      <c r="T29" s="173"/>
      <c r="U29" s="455"/>
    </row>
    <row r="30" spans="2:21" s="296" customFormat="1" ht="15.75" customHeight="1" x14ac:dyDescent="0.25">
      <c r="B30" s="590" t="s">
        <v>246</v>
      </c>
      <c r="C30" s="164">
        <v>153.68</v>
      </c>
      <c r="D30" s="41">
        <v>146</v>
      </c>
      <c r="E30" s="41">
        <v>135.30000000000001</v>
      </c>
      <c r="F30" s="41">
        <v>126.6</v>
      </c>
      <c r="G30" s="41">
        <v>114</v>
      </c>
      <c r="H30" s="173"/>
      <c r="I30" s="17" t="s">
        <v>15</v>
      </c>
      <c r="J30" s="42" t="s">
        <v>15</v>
      </c>
      <c r="K30" s="42" t="s">
        <v>15</v>
      </c>
      <c r="L30" s="42" t="s">
        <v>15</v>
      </c>
      <c r="M30" s="42" t="s">
        <v>15</v>
      </c>
      <c r="N30" s="154"/>
      <c r="O30" s="30">
        <v>5.2999999999999999E-2</v>
      </c>
      <c r="P30" s="180">
        <v>0.08</v>
      </c>
      <c r="Q30" s="31">
        <v>6.9000000000000006E-2</v>
      </c>
      <c r="R30" s="42">
        <v>0.11</v>
      </c>
      <c r="S30" s="42">
        <v>0.14000000000000001</v>
      </c>
      <c r="T30" s="173"/>
      <c r="U30" s="455"/>
    </row>
    <row r="31" spans="2:21" ht="4.5" customHeight="1" x14ac:dyDescent="0.2">
      <c r="B31" s="179"/>
      <c r="C31" s="175"/>
      <c r="D31" s="53"/>
      <c r="E31" s="53"/>
      <c r="F31" s="53"/>
      <c r="G31" s="53"/>
      <c r="H31" s="54"/>
      <c r="I31" s="176"/>
      <c r="J31" s="177"/>
      <c r="K31" s="177"/>
      <c r="L31" s="177"/>
      <c r="M31" s="177"/>
      <c r="N31" s="178"/>
      <c r="O31" s="176"/>
      <c r="P31" s="177"/>
      <c r="Q31" s="177"/>
      <c r="R31" s="177"/>
      <c r="S31" s="177"/>
      <c r="T31" s="54"/>
      <c r="U31" s="221"/>
    </row>
    <row r="32" spans="2:21" s="296" customFormat="1" ht="15.75" customHeight="1" x14ac:dyDescent="0.25">
      <c r="B32" s="592" t="s">
        <v>16</v>
      </c>
      <c r="C32" s="164"/>
      <c r="D32" s="20"/>
      <c r="E32" s="20"/>
      <c r="F32" s="20"/>
      <c r="G32" s="20"/>
      <c r="H32" s="165"/>
      <c r="I32" s="164"/>
      <c r="J32" s="20"/>
      <c r="K32" s="20"/>
      <c r="L32" s="20"/>
      <c r="M32" s="20"/>
      <c r="N32" s="165"/>
      <c r="O32" s="164"/>
      <c r="P32" s="20"/>
      <c r="Q32" s="20"/>
      <c r="R32" s="20"/>
      <c r="S32" s="20"/>
      <c r="T32" s="165"/>
      <c r="U32" s="455"/>
    </row>
    <row r="33" spans="2:40" s="296" customFormat="1" ht="15.75" customHeight="1" x14ac:dyDescent="0.25">
      <c r="B33" s="590" t="s">
        <v>17</v>
      </c>
      <c r="C33" s="172" t="s">
        <v>15</v>
      </c>
      <c r="D33" s="41" t="s">
        <v>15</v>
      </c>
      <c r="E33" s="41" t="s">
        <v>15</v>
      </c>
      <c r="F33" s="41" t="s">
        <v>15</v>
      </c>
      <c r="G33" s="41">
        <v>9.5</v>
      </c>
      <c r="H33" s="173"/>
      <c r="I33" s="17" t="s">
        <v>15</v>
      </c>
      <c r="J33" s="41" t="s">
        <v>15</v>
      </c>
      <c r="K33" s="41" t="s">
        <v>15</v>
      </c>
      <c r="L33" s="41" t="s">
        <v>15</v>
      </c>
      <c r="M33" s="41" t="s">
        <v>15</v>
      </c>
      <c r="N33" s="173"/>
      <c r="O33" s="17" t="s">
        <v>15</v>
      </c>
      <c r="P33" s="41" t="s">
        <v>15</v>
      </c>
      <c r="Q33" s="41" t="s">
        <v>15</v>
      </c>
      <c r="R33" s="41" t="s">
        <v>15</v>
      </c>
      <c r="S33" s="41" t="s">
        <v>15</v>
      </c>
      <c r="T33" s="173"/>
      <c r="U33" s="455"/>
    </row>
    <row r="34" spans="2:40" ht="4.5" customHeight="1" thickBot="1" x14ac:dyDescent="0.25">
      <c r="B34" s="181"/>
      <c r="C34" s="182"/>
      <c r="D34" s="183"/>
      <c r="E34" s="183"/>
      <c r="F34" s="183"/>
      <c r="G34" s="183"/>
      <c r="H34" s="184"/>
      <c r="I34" s="182"/>
      <c r="J34" s="183"/>
      <c r="K34" s="183"/>
      <c r="L34" s="183"/>
      <c r="M34" s="183"/>
      <c r="N34" s="184"/>
      <c r="O34" s="182"/>
      <c r="P34" s="183"/>
      <c r="Q34" s="183"/>
      <c r="R34" s="183"/>
      <c r="S34" s="183"/>
      <c r="T34" s="184"/>
      <c r="U34" s="221"/>
    </row>
    <row r="35" spans="2:40" x14ac:dyDescent="0.2">
      <c r="B35" s="454"/>
      <c r="C35" s="19"/>
      <c r="D35" s="19"/>
      <c r="E35" s="19"/>
      <c r="F35" s="19"/>
      <c r="G35" s="19"/>
      <c r="H35" s="19"/>
      <c r="I35" s="19"/>
      <c r="J35" s="19"/>
      <c r="K35" s="19"/>
      <c r="L35" s="19"/>
      <c r="M35" s="19"/>
      <c r="N35" s="19"/>
      <c r="O35" s="19"/>
      <c r="P35" s="19"/>
      <c r="Q35" s="19"/>
      <c r="R35" s="19"/>
      <c r="S35" s="19"/>
      <c r="T35" s="19"/>
      <c r="U35" s="221"/>
    </row>
    <row r="36" spans="2:40" ht="13.5" thickBot="1" x14ac:dyDescent="0.25">
      <c r="B36" s="454"/>
      <c r="C36" s="19"/>
      <c r="D36" s="19"/>
      <c r="E36" s="19"/>
      <c r="F36" s="19"/>
      <c r="G36" s="19"/>
      <c r="H36" s="19"/>
      <c r="I36" s="19"/>
      <c r="J36" s="19"/>
      <c r="K36" s="19"/>
      <c r="L36" s="19"/>
      <c r="M36" s="19"/>
      <c r="N36" s="19"/>
      <c r="O36" s="19"/>
      <c r="P36" s="19"/>
      <c r="Q36" s="19"/>
      <c r="R36" s="19"/>
      <c r="S36" s="19"/>
      <c r="T36" s="19"/>
      <c r="U36" s="221"/>
    </row>
    <row r="37" spans="2:40" s="296" customFormat="1" ht="43.5" customHeight="1" thickBot="1" x14ac:dyDescent="0.25">
      <c r="B37" s="64" t="s">
        <v>0</v>
      </c>
      <c r="C37" s="142" t="s">
        <v>370</v>
      </c>
      <c r="D37" s="143" t="s">
        <v>371</v>
      </c>
      <c r="E37" s="143" t="s">
        <v>372</v>
      </c>
      <c r="F37" s="143" t="s">
        <v>373</v>
      </c>
      <c r="G37" s="143" t="s">
        <v>374</v>
      </c>
      <c r="H37" s="143"/>
      <c r="I37" s="76" t="s">
        <v>340</v>
      </c>
      <c r="J37" s="77" t="s">
        <v>341</v>
      </c>
      <c r="K37" s="77" t="s">
        <v>342</v>
      </c>
      <c r="L37" s="77" t="s">
        <v>343</v>
      </c>
      <c r="M37" s="77" t="s">
        <v>344</v>
      </c>
      <c r="N37" s="78"/>
      <c r="O37" s="76" t="s">
        <v>345</v>
      </c>
      <c r="P37" s="77" t="s">
        <v>346</v>
      </c>
      <c r="Q37" s="77" t="s">
        <v>347</v>
      </c>
      <c r="R37" s="77" t="s">
        <v>348</v>
      </c>
      <c r="S37" s="77" t="s">
        <v>349</v>
      </c>
      <c r="T37" s="78"/>
      <c r="U37" s="455"/>
      <c r="W37" s="22"/>
      <c r="X37" s="22"/>
      <c r="Y37" s="22"/>
      <c r="Z37" s="22"/>
      <c r="AA37" s="22"/>
      <c r="AB37" s="22"/>
      <c r="AC37" s="22"/>
      <c r="AD37" s="22"/>
      <c r="AE37" s="22"/>
      <c r="AF37" s="22"/>
      <c r="AG37" s="22"/>
      <c r="AH37" s="22"/>
      <c r="AI37" s="22"/>
      <c r="AJ37" s="22"/>
      <c r="AK37" s="22"/>
      <c r="AL37" s="22"/>
      <c r="AM37" s="22"/>
      <c r="AN37" s="22"/>
    </row>
    <row r="38" spans="2:40" s="296" customFormat="1" ht="15.75" customHeight="1" x14ac:dyDescent="0.25">
      <c r="B38" s="589" t="s">
        <v>18</v>
      </c>
      <c r="C38" s="109"/>
      <c r="D38" s="40"/>
      <c r="E38" s="40"/>
      <c r="F38" s="40"/>
      <c r="G38" s="40"/>
      <c r="H38" s="40"/>
      <c r="I38" s="109"/>
      <c r="J38" s="40"/>
      <c r="K38" s="40"/>
      <c r="L38" s="40"/>
      <c r="M38" s="40"/>
      <c r="N38" s="110"/>
      <c r="O38" s="109"/>
      <c r="P38" s="40"/>
      <c r="Q38" s="40"/>
      <c r="R38" s="40"/>
      <c r="S38" s="40"/>
      <c r="T38" s="110"/>
      <c r="U38" s="455"/>
    </row>
    <row r="39" spans="2:40" s="296" customFormat="1" ht="15.75" customHeight="1" x14ac:dyDescent="0.25">
      <c r="B39" s="590" t="s">
        <v>19</v>
      </c>
      <c r="C39" s="32">
        <v>71202</v>
      </c>
      <c r="D39" s="33">
        <v>75001</v>
      </c>
      <c r="E39" s="33">
        <v>67185</v>
      </c>
      <c r="F39" s="33">
        <v>63905</v>
      </c>
      <c r="G39" s="33">
        <v>56203</v>
      </c>
      <c r="H39" s="33"/>
      <c r="I39" s="17">
        <v>-0.02</v>
      </c>
      <c r="J39" s="42">
        <v>0.13</v>
      </c>
      <c r="K39" s="42">
        <v>0.03</v>
      </c>
      <c r="L39" s="42">
        <v>0.12</v>
      </c>
      <c r="M39" s="180">
        <v>0.09</v>
      </c>
      <c r="N39" s="154"/>
      <c r="O39" s="17">
        <v>-0.05</v>
      </c>
      <c r="P39" s="42">
        <v>0.12</v>
      </c>
      <c r="Q39" s="42">
        <v>0.05</v>
      </c>
      <c r="R39" s="42">
        <v>0.14000000000000001</v>
      </c>
      <c r="S39" s="180">
        <v>7.0000000000000007E-2</v>
      </c>
      <c r="T39" s="34"/>
      <c r="U39" s="455"/>
    </row>
    <row r="40" spans="2:40" s="296" customFormat="1" ht="15.75" customHeight="1" x14ac:dyDescent="0.25">
      <c r="B40" s="590" t="s">
        <v>20</v>
      </c>
      <c r="C40" s="32">
        <v>68865</v>
      </c>
      <c r="D40" s="33">
        <v>72987</v>
      </c>
      <c r="E40" s="33">
        <v>65247</v>
      </c>
      <c r="F40" s="33">
        <v>61985</v>
      </c>
      <c r="G40" s="33">
        <v>54517</v>
      </c>
      <c r="H40" s="33"/>
      <c r="I40" s="17">
        <v>-0.03</v>
      </c>
      <c r="J40" s="42">
        <v>0.13</v>
      </c>
      <c r="K40" s="42">
        <v>0.03</v>
      </c>
      <c r="L40" s="42">
        <v>0.12</v>
      </c>
      <c r="M40" s="180">
        <v>0.1</v>
      </c>
      <c r="N40" s="154"/>
      <c r="O40" s="17">
        <v>-0.06</v>
      </c>
      <c r="P40" s="42">
        <v>0.12</v>
      </c>
      <c r="Q40" s="42">
        <v>0.05</v>
      </c>
      <c r="R40" s="42">
        <v>0.14000000000000001</v>
      </c>
      <c r="S40" s="180">
        <v>7.0000000000000007E-2</v>
      </c>
      <c r="T40" s="34"/>
      <c r="U40" s="455"/>
    </row>
    <row r="41" spans="2:40" s="296" customFormat="1" ht="15.75" customHeight="1" x14ac:dyDescent="0.25">
      <c r="B41" s="590" t="s">
        <v>21</v>
      </c>
      <c r="C41" s="387">
        <v>17850</v>
      </c>
      <c r="D41" s="33">
        <v>17025</v>
      </c>
      <c r="E41" s="33">
        <v>13473</v>
      </c>
      <c r="F41" s="33">
        <v>14917</v>
      </c>
      <c r="G41" s="33">
        <v>14751</v>
      </c>
      <c r="H41" s="33"/>
      <c r="I41" s="17">
        <v>7.0000000000000007E-2</v>
      </c>
      <c r="J41" s="42">
        <v>0.19</v>
      </c>
      <c r="K41" s="42">
        <v>-0.11</v>
      </c>
      <c r="L41" s="19">
        <v>0.01</v>
      </c>
      <c r="M41" s="42">
        <v>0.18</v>
      </c>
      <c r="N41" s="154"/>
      <c r="O41" s="17">
        <v>0.05</v>
      </c>
      <c r="P41" s="42">
        <v>0.26</v>
      </c>
      <c r="Q41" s="42">
        <v>-0.1</v>
      </c>
      <c r="R41" s="42">
        <v>0.01</v>
      </c>
      <c r="S41" s="42">
        <v>0.17</v>
      </c>
      <c r="T41" s="34"/>
      <c r="U41" s="455"/>
    </row>
    <row r="42" spans="2:40" s="296" customFormat="1" ht="15.75" customHeight="1" x14ac:dyDescent="0.25">
      <c r="B42" s="590" t="s">
        <v>273</v>
      </c>
      <c r="C42" s="388">
        <v>6.07</v>
      </c>
      <c r="D42" s="377">
        <v>6.2</v>
      </c>
      <c r="E42" s="377">
        <v>5.55</v>
      </c>
      <c r="F42" s="377">
        <v>5.29</v>
      </c>
      <c r="G42" s="377">
        <v>4.6500000000000004</v>
      </c>
      <c r="H42" s="41"/>
      <c r="I42" s="17">
        <v>0.01</v>
      </c>
      <c r="J42" s="42">
        <v>0.13</v>
      </c>
      <c r="K42" s="42">
        <v>0.03</v>
      </c>
      <c r="L42" s="42">
        <v>0.12</v>
      </c>
      <c r="M42" s="180">
        <v>0.09</v>
      </c>
      <c r="N42" s="154"/>
      <c r="O42" s="17">
        <v>-0.02</v>
      </c>
      <c r="P42" s="42">
        <v>0.12</v>
      </c>
      <c r="Q42" s="42">
        <v>0.05</v>
      </c>
      <c r="R42" s="180">
        <v>0.14000000000000001</v>
      </c>
      <c r="S42" s="180">
        <v>7.0000000000000007E-2</v>
      </c>
      <c r="T42" s="173"/>
      <c r="U42" s="455"/>
    </row>
    <row r="43" spans="2:40" ht="5.0999999999999996" customHeight="1" x14ac:dyDescent="0.2">
      <c r="B43" s="365"/>
      <c r="C43" s="169"/>
      <c r="D43" s="170"/>
      <c r="E43" s="170"/>
      <c r="F43" s="170"/>
      <c r="G43" s="170"/>
      <c r="H43" s="170"/>
      <c r="I43" s="185"/>
      <c r="J43" s="186"/>
      <c r="K43" s="186"/>
      <c r="L43" s="186"/>
      <c r="M43" s="186"/>
      <c r="N43" s="187"/>
      <c r="O43" s="185"/>
      <c r="P43" s="186"/>
      <c r="Q43" s="186"/>
      <c r="R43" s="186"/>
      <c r="S43" s="186"/>
      <c r="T43" s="171"/>
      <c r="U43" s="221"/>
    </row>
    <row r="44" spans="2:40" s="296" customFormat="1" ht="15.75" customHeight="1" x14ac:dyDescent="0.25">
      <c r="B44" s="589" t="s">
        <v>22</v>
      </c>
      <c r="C44" s="109"/>
      <c r="D44" s="40"/>
      <c r="E44" s="40"/>
      <c r="F44" s="40"/>
      <c r="G44" s="40"/>
      <c r="H44" s="40"/>
      <c r="I44" s="104"/>
      <c r="J44" s="105"/>
      <c r="K44" s="105"/>
      <c r="L44" s="105"/>
      <c r="M44" s="105"/>
      <c r="N44" s="106"/>
      <c r="O44" s="104"/>
      <c r="P44" s="105"/>
      <c r="Q44" s="105"/>
      <c r="R44" s="105"/>
      <c r="S44" s="105"/>
      <c r="T44" s="110"/>
      <c r="U44" s="455"/>
    </row>
    <row r="45" spans="2:40" s="296" customFormat="1" ht="15.75" customHeight="1" x14ac:dyDescent="0.25">
      <c r="B45" s="590" t="s">
        <v>23</v>
      </c>
      <c r="C45" s="32">
        <v>47171</v>
      </c>
      <c r="D45" s="33">
        <v>52060</v>
      </c>
      <c r="E45" s="33">
        <v>48030</v>
      </c>
      <c r="F45" s="33">
        <v>43278</v>
      </c>
      <c r="G45" s="33">
        <v>36795</v>
      </c>
      <c r="H45" s="33"/>
      <c r="I45" s="17">
        <v>-0.12</v>
      </c>
      <c r="J45" s="42">
        <v>0.11</v>
      </c>
      <c r="K45" s="42">
        <v>0.09</v>
      </c>
      <c r="L45" s="42">
        <v>0.15</v>
      </c>
      <c r="M45" s="42">
        <v>0.03</v>
      </c>
      <c r="N45" s="154"/>
      <c r="O45" s="17">
        <v>-0.14000000000000001</v>
      </c>
      <c r="P45" s="42">
        <v>0.08</v>
      </c>
      <c r="Q45" s="42">
        <v>0.11</v>
      </c>
      <c r="R45" s="42">
        <v>0.16</v>
      </c>
      <c r="S45" s="42">
        <v>0.01</v>
      </c>
      <c r="T45" s="34"/>
      <c r="U45" s="455"/>
    </row>
    <row r="46" spans="2:40" s="296" customFormat="1" ht="15.75" customHeight="1" x14ac:dyDescent="0.25">
      <c r="B46" s="473" t="s">
        <v>516</v>
      </c>
      <c r="C46" s="17">
        <v>2.83</v>
      </c>
      <c r="D46" s="189">
        <v>2.91</v>
      </c>
      <c r="E46" s="33" t="s">
        <v>15</v>
      </c>
      <c r="F46" s="33" t="s">
        <v>15</v>
      </c>
      <c r="G46" s="33" t="s">
        <v>15</v>
      </c>
      <c r="H46" s="33"/>
      <c r="I46" s="17" t="s">
        <v>15</v>
      </c>
      <c r="J46" s="42" t="s">
        <v>15</v>
      </c>
      <c r="K46" s="42" t="s">
        <v>15</v>
      </c>
      <c r="L46" s="42" t="s">
        <v>15</v>
      </c>
      <c r="M46" s="42" t="s">
        <v>15</v>
      </c>
      <c r="N46" s="154"/>
      <c r="O46" s="188" t="s">
        <v>281</v>
      </c>
      <c r="P46" s="42" t="s">
        <v>15</v>
      </c>
      <c r="Q46" s="42" t="s">
        <v>15</v>
      </c>
      <c r="R46" s="42" t="s">
        <v>15</v>
      </c>
      <c r="S46" s="42" t="s">
        <v>15</v>
      </c>
      <c r="T46" s="34"/>
      <c r="U46" s="455"/>
    </row>
    <row r="47" spans="2:40" s="296" customFormat="1" ht="15.75" customHeight="1" x14ac:dyDescent="0.25">
      <c r="B47" s="590" t="s">
        <v>161</v>
      </c>
      <c r="C47" s="394" t="s">
        <v>138</v>
      </c>
      <c r="D47" s="19" t="s">
        <v>138</v>
      </c>
      <c r="E47" s="19">
        <v>4.8899999999999997</v>
      </c>
      <c r="F47" s="19">
        <v>3.62</v>
      </c>
      <c r="G47" s="19">
        <v>4.21</v>
      </c>
      <c r="H47" s="19"/>
      <c r="I47" s="17" t="s">
        <v>138</v>
      </c>
      <c r="J47" s="42" t="s">
        <v>138</v>
      </c>
      <c r="K47" s="42" t="s">
        <v>15</v>
      </c>
      <c r="L47" s="42" t="s">
        <v>15</v>
      </c>
      <c r="M47" s="42" t="s">
        <v>15</v>
      </c>
      <c r="N47" s="154" t="s">
        <v>355</v>
      </c>
      <c r="O47" s="188" t="s">
        <v>138</v>
      </c>
      <c r="P47" s="19" t="s">
        <v>138</v>
      </c>
      <c r="Q47" s="19" t="s">
        <v>375</v>
      </c>
      <c r="R47" s="456" t="s">
        <v>376</v>
      </c>
      <c r="S47" s="19" t="s">
        <v>377</v>
      </c>
      <c r="T47" s="450"/>
      <c r="U47" s="455"/>
    </row>
    <row r="48" spans="2:40" s="296" customFormat="1" ht="15.75" customHeight="1" x14ac:dyDescent="0.25">
      <c r="B48" s="590" t="s">
        <v>274</v>
      </c>
      <c r="C48" s="164">
        <v>4.0199999999999996</v>
      </c>
      <c r="D48" s="41">
        <v>4.3034999999999997</v>
      </c>
      <c r="E48" s="41">
        <v>3.9710999999999999</v>
      </c>
      <c r="F48" s="20">
        <v>3.5798999999999999</v>
      </c>
      <c r="G48" s="20">
        <v>3.0467</v>
      </c>
      <c r="H48" s="41"/>
      <c r="I48" s="17">
        <v>-0.09</v>
      </c>
      <c r="J48" s="42">
        <v>0.11</v>
      </c>
      <c r="K48" s="42">
        <v>0.09</v>
      </c>
      <c r="L48" s="42">
        <v>0.15</v>
      </c>
      <c r="M48" s="42">
        <v>0.03</v>
      </c>
      <c r="N48" s="154"/>
      <c r="O48" s="346">
        <v>-0.11</v>
      </c>
      <c r="P48" s="19">
        <v>0.08</v>
      </c>
      <c r="Q48" s="42">
        <v>0.11</v>
      </c>
      <c r="R48" s="19">
        <v>0.16</v>
      </c>
      <c r="S48" s="19">
        <v>0.01</v>
      </c>
      <c r="T48" s="154"/>
      <c r="U48" s="455"/>
    </row>
    <row r="49" spans="2:40" ht="5.0999999999999996" customHeight="1" thickBot="1" x14ac:dyDescent="0.25">
      <c r="B49" s="181"/>
      <c r="C49" s="182"/>
      <c r="D49" s="183"/>
      <c r="E49" s="183"/>
      <c r="F49" s="183"/>
      <c r="G49" s="183"/>
      <c r="H49" s="183"/>
      <c r="I49" s="182"/>
      <c r="J49" s="183"/>
      <c r="K49" s="183"/>
      <c r="L49" s="183"/>
      <c r="M49" s="183"/>
      <c r="N49" s="184"/>
      <c r="O49" s="182"/>
      <c r="P49" s="183"/>
      <c r="Q49" s="183"/>
      <c r="R49" s="183"/>
      <c r="S49" s="183"/>
      <c r="T49" s="184"/>
      <c r="U49" s="221">
        <v>0</v>
      </c>
    </row>
    <row r="50" spans="2:40" x14ac:dyDescent="0.2">
      <c r="B50" s="457"/>
      <c r="C50" s="19"/>
      <c r="D50" s="20"/>
      <c r="E50" s="20"/>
      <c r="F50" s="20"/>
      <c r="G50" s="20"/>
      <c r="H50" s="19"/>
      <c r="I50" s="21"/>
      <c r="J50" s="21"/>
      <c r="K50" s="21"/>
      <c r="L50" s="21"/>
      <c r="M50" s="21"/>
      <c r="N50" s="21"/>
      <c r="U50" s="221"/>
    </row>
    <row r="51" spans="2:40" ht="13.5" thickBot="1" x14ac:dyDescent="0.25">
      <c r="U51" s="221"/>
    </row>
    <row r="52" spans="2:40" s="296" customFormat="1" ht="40.5" customHeight="1" thickBot="1" x14ac:dyDescent="0.25">
      <c r="B52" s="61" t="s">
        <v>0</v>
      </c>
      <c r="C52" s="76" t="s">
        <v>319</v>
      </c>
      <c r="D52" s="77" t="s">
        <v>320</v>
      </c>
      <c r="E52" s="77" t="s">
        <v>378</v>
      </c>
      <c r="F52" s="77" t="s">
        <v>379</v>
      </c>
      <c r="G52" s="77" t="s">
        <v>380</v>
      </c>
      <c r="H52" s="77"/>
      <c r="I52" s="76" t="s">
        <v>331</v>
      </c>
      <c r="J52" s="77" t="s">
        <v>340</v>
      </c>
      <c r="K52" s="77" t="s">
        <v>341</v>
      </c>
      <c r="L52" s="77" t="s">
        <v>342</v>
      </c>
      <c r="M52" s="77" t="s">
        <v>343</v>
      </c>
      <c r="N52" s="78"/>
      <c r="O52" s="76" t="s">
        <v>332</v>
      </c>
      <c r="P52" s="77" t="s">
        <v>345</v>
      </c>
      <c r="Q52" s="77" t="s">
        <v>346</v>
      </c>
      <c r="R52" s="77" t="s">
        <v>347</v>
      </c>
      <c r="S52" s="77" t="s">
        <v>348</v>
      </c>
      <c r="T52" s="78"/>
      <c r="U52" s="455"/>
      <c r="W52" s="22"/>
      <c r="X52" s="22"/>
      <c r="Y52" s="22"/>
      <c r="Z52" s="22"/>
      <c r="AA52" s="22"/>
      <c r="AB52" s="22"/>
      <c r="AC52" s="22"/>
      <c r="AD52" s="22"/>
      <c r="AE52" s="22"/>
      <c r="AF52" s="22"/>
      <c r="AG52" s="22"/>
      <c r="AH52" s="22"/>
      <c r="AI52" s="22"/>
      <c r="AJ52" s="22"/>
      <c r="AK52" s="22"/>
      <c r="AL52" s="22"/>
      <c r="AM52" s="22"/>
      <c r="AN52" s="22"/>
    </row>
    <row r="53" spans="2:40" s="296" customFormat="1" ht="15.75" customHeight="1" x14ac:dyDescent="0.25">
      <c r="B53" s="589" t="s">
        <v>1</v>
      </c>
      <c r="C53" s="114"/>
      <c r="D53" s="24"/>
      <c r="E53" s="24"/>
      <c r="F53" s="24"/>
      <c r="G53" s="24"/>
      <c r="H53" s="24"/>
      <c r="I53" s="114"/>
      <c r="J53" s="24"/>
      <c r="K53" s="24"/>
      <c r="L53" s="24"/>
      <c r="M53" s="24"/>
      <c r="N53" s="115"/>
      <c r="O53" s="114"/>
      <c r="P53" s="24"/>
      <c r="Q53" s="24"/>
      <c r="R53" s="24"/>
      <c r="S53" s="24"/>
      <c r="T53" s="115"/>
      <c r="U53" s="455"/>
    </row>
    <row r="54" spans="2:40" s="296" customFormat="1" ht="15.75" customHeight="1" x14ac:dyDescent="0.25">
      <c r="B54" s="590" t="s">
        <v>61</v>
      </c>
      <c r="C54" s="32">
        <v>2029</v>
      </c>
      <c r="D54" s="33">
        <v>1536</v>
      </c>
      <c r="E54" s="33">
        <v>1814</v>
      </c>
      <c r="F54" s="33">
        <v>1410</v>
      </c>
      <c r="G54" s="33">
        <v>2275</v>
      </c>
      <c r="H54" s="33"/>
      <c r="I54" s="17">
        <v>0.37</v>
      </c>
      <c r="J54" s="42">
        <v>-0.13</v>
      </c>
      <c r="K54" s="42">
        <v>0.22</v>
      </c>
      <c r="L54" s="42">
        <v>-0.37</v>
      </c>
      <c r="M54" s="42">
        <v>0.2</v>
      </c>
      <c r="N54" s="34"/>
      <c r="O54" s="17">
        <v>0.32</v>
      </c>
      <c r="P54" s="42">
        <v>-0.15</v>
      </c>
      <c r="Q54" s="42">
        <v>0.28999999999999998</v>
      </c>
      <c r="R54" s="42">
        <v>-0.38</v>
      </c>
      <c r="S54" s="42">
        <v>0.16</v>
      </c>
      <c r="T54" s="34"/>
      <c r="U54" s="455"/>
    </row>
    <row r="55" spans="2:40" s="296" customFormat="1" ht="15.75" customHeight="1" x14ac:dyDescent="0.25">
      <c r="B55" s="590" t="s">
        <v>3</v>
      </c>
      <c r="C55" s="389">
        <v>0.50800000000000001</v>
      </c>
      <c r="D55" s="39">
        <v>0.55200000000000005</v>
      </c>
      <c r="E55" s="39">
        <v>0.59</v>
      </c>
      <c r="F55" s="39">
        <v>0.54400000000000004</v>
      </c>
      <c r="G55" s="39">
        <v>0.65600000000000003</v>
      </c>
      <c r="H55" s="39"/>
      <c r="I55" s="389" t="s">
        <v>381</v>
      </c>
      <c r="J55" s="39" t="s">
        <v>361</v>
      </c>
      <c r="K55" s="39" t="s">
        <v>382</v>
      </c>
      <c r="L55" s="39" t="s">
        <v>383</v>
      </c>
      <c r="M55" s="39" t="s">
        <v>384</v>
      </c>
      <c r="N55" s="168"/>
      <c r="O55" s="389" t="s">
        <v>385</v>
      </c>
      <c r="P55" s="39" t="s">
        <v>386</v>
      </c>
      <c r="Q55" s="39" t="s">
        <v>387</v>
      </c>
      <c r="R55" s="39" t="s">
        <v>388</v>
      </c>
      <c r="S55" s="39" t="s">
        <v>389</v>
      </c>
      <c r="T55" s="168"/>
      <c r="U55" s="455"/>
    </row>
    <row r="56" spans="2:40" s="296" customFormat="1" ht="15.75" customHeight="1" x14ac:dyDescent="0.25">
      <c r="B56" s="590" t="s">
        <v>63</v>
      </c>
      <c r="C56" s="32">
        <v>3984</v>
      </c>
      <c r="D56" s="33">
        <v>2778</v>
      </c>
      <c r="E56" s="33">
        <v>3060</v>
      </c>
      <c r="F56" s="33">
        <v>2579</v>
      </c>
      <c r="G56" s="33">
        <v>3443</v>
      </c>
      <c r="H56" s="33"/>
      <c r="I56" s="17">
        <v>0.49</v>
      </c>
      <c r="J56" s="42">
        <v>-7.0000000000000007E-2</v>
      </c>
      <c r="K56" s="42">
        <v>0.13</v>
      </c>
      <c r="L56" s="42">
        <v>-0.24</v>
      </c>
      <c r="M56" s="42">
        <v>0.09</v>
      </c>
      <c r="N56" s="34"/>
      <c r="O56" s="17">
        <v>0.43</v>
      </c>
      <c r="P56" s="42">
        <v>-0.09</v>
      </c>
      <c r="Q56" s="42">
        <v>0.19</v>
      </c>
      <c r="R56" s="42">
        <v>-0.25</v>
      </c>
      <c r="S56" s="42">
        <v>0.06</v>
      </c>
      <c r="T56" s="34"/>
      <c r="U56" s="455"/>
    </row>
    <row r="57" spans="2:40" ht="5.0999999999999996" customHeight="1" x14ac:dyDescent="0.2">
      <c r="B57" s="365"/>
      <c r="C57" s="169"/>
      <c r="D57" s="170"/>
      <c r="E57" s="170"/>
      <c r="F57" s="170"/>
      <c r="G57" s="170"/>
      <c r="H57" s="170"/>
      <c r="I57" s="169"/>
      <c r="J57" s="170"/>
      <c r="K57" s="170"/>
      <c r="L57" s="170"/>
      <c r="M57" s="170"/>
      <c r="N57" s="171"/>
      <c r="O57" s="169"/>
      <c r="P57" s="170"/>
      <c r="Q57" s="170"/>
      <c r="R57" s="170"/>
      <c r="S57" s="170"/>
      <c r="T57" s="171"/>
      <c r="U57" s="221"/>
    </row>
    <row r="58" spans="2:40" s="296" customFormat="1" ht="15.75" customHeight="1" x14ac:dyDescent="0.25">
      <c r="B58" s="589" t="s">
        <v>5</v>
      </c>
      <c r="C58" s="109"/>
      <c r="D58" s="40"/>
      <c r="E58" s="40"/>
      <c r="F58" s="40"/>
      <c r="G58" s="40"/>
      <c r="H58" s="40"/>
      <c r="I58" s="109"/>
      <c r="J58" s="40"/>
      <c r="K58" s="40"/>
      <c r="L58" s="40"/>
      <c r="M58" s="40"/>
      <c r="N58" s="110"/>
      <c r="O58" s="109"/>
      <c r="P58" s="40"/>
      <c r="Q58" s="40"/>
      <c r="R58" s="40"/>
      <c r="S58" s="40"/>
      <c r="T58" s="110"/>
      <c r="U58" s="455"/>
    </row>
    <row r="59" spans="2:40" s="296" customFormat="1" ht="15.75" customHeight="1" x14ac:dyDescent="0.25">
      <c r="B59" s="590" t="s">
        <v>131</v>
      </c>
      <c r="C59" s="32">
        <v>4423</v>
      </c>
      <c r="D59" s="33">
        <v>3953</v>
      </c>
      <c r="E59" s="33">
        <v>4092</v>
      </c>
      <c r="F59" s="33">
        <v>3878</v>
      </c>
      <c r="G59" s="33">
        <v>4523</v>
      </c>
      <c r="H59" s="33"/>
      <c r="I59" s="17">
        <v>0.16</v>
      </c>
      <c r="J59" s="42">
        <v>-0.02</v>
      </c>
      <c r="K59" s="42">
        <v>0.01</v>
      </c>
      <c r="L59" s="42">
        <v>-0.13</v>
      </c>
      <c r="M59" s="189">
        <v>0.11</v>
      </c>
      <c r="N59" s="34"/>
      <c r="O59" s="17">
        <v>0.12</v>
      </c>
      <c r="P59" s="42">
        <v>-0.03</v>
      </c>
      <c r="Q59" s="42">
        <v>0.06</v>
      </c>
      <c r="R59" s="42">
        <v>-0.14000000000000001</v>
      </c>
      <c r="S59" s="42">
        <v>0.09</v>
      </c>
      <c r="T59" s="34"/>
      <c r="U59" s="455"/>
    </row>
    <row r="60" spans="2:40" s="296" customFormat="1" ht="15.75" customHeight="1" x14ac:dyDescent="0.25">
      <c r="B60" s="590" t="s">
        <v>117</v>
      </c>
      <c r="C60" s="389">
        <v>0.13300000000000001</v>
      </c>
      <c r="D60" s="39">
        <v>0.111</v>
      </c>
      <c r="E60" s="39">
        <v>0.129</v>
      </c>
      <c r="F60" s="39">
        <v>0.129</v>
      </c>
      <c r="G60" s="39">
        <v>0.17299999999999999</v>
      </c>
      <c r="H60" s="39"/>
      <c r="I60" s="389" t="s">
        <v>390</v>
      </c>
      <c r="J60" s="39" t="s">
        <v>391</v>
      </c>
      <c r="K60" s="41" t="s">
        <v>392</v>
      </c>
      <c r="L60" s="41" t="s">
        <v>393</v>
      </c>
      <c r="M60" s="39" t="s">
        <v>140</v>
      </c>
      <c r="N60" s="168"/>
      <c r="O60" s="164" t="s">
        <v>390</v>
      </c>
      <c r="P60" s="20" t="s">
        <v>394</v>
      </c>
      <c r="Q60" s="20">
        <v>0</v>
      </c>
      <c r="R60" s="39" t="s">
        <v>385</v>
      </c>
      <c r="S60" s="39" t="s">
        <v>140</v>
      </c>
      <c r="T60" s="168"/>
      <c r="U60" s="455"/>
    </row>
    <row r="61" spans="2:40" s="296" customFormat="1" ht="15.75" customHeight="1" x14ac:dyDescent="0.25">
      <c r="B61" s="590" t="s">
        <v>201</v>
      </c>
      <c r="C61" s="172">
        <v>38.11</v>
      </c>
      <c r="D61" s="41">
        <v>32.86</v>
      </c>
      <c r="E61" s="41">
        <v>33.92</v>
      </c>
      <c r="F61" s="41">
        <v>32.17</v>
      </c>
      <c r="G61" s="41">
        <v>37.58</v>
      </c>
      <c r="H61" s="41"/>
      <c r="I61" s="17">
        <v>0.2</v>
      </c>
      <c r="J61" s="42">
        <v>-0.01</v>
      </c>
      <c r="K61" s="42">
        <v>0.01</v>
      </c>
      <c r="L61" s="42">
        <v>-0.13</v>
      </c>
      <c r="M61" s="42">
        <v>0.11</v>
      </c>
      <c r="N61" s="173"/>
      <c r="O61" s="17">
        <v>0.16</v>
      </c>
      <c r="P61" s="42">
        <v>-0.03</v>
      </c>
      <c r="Q61" s="42">
        <v>0.05</v>
      </c>
      <c r="R61" s="42">
        <v>-0.14000000000000001</v>
      </c>
      <c r="S61" s="42">
        <v>0.09</v>
      </c>
      <c r="T61" s="173"/>
      <c r="U61" s="455"/>
    </row>
    <row r="62" spans="2:40" ht="5.0999999999999996" customHeight="1" x14ac:dyDescent="0.2">
      <c r="B62" s="365"/>
      <c r="C62" s="169"/>
      <c r="D62" s="170"/>
      <c r="E62" s="170"/>
      <c r="F62" s="170"/>
      <c r="G62" s="170"/>
      <c r="H62" s="170"/>
      <c r="I62" s="169"/>
      <c r="J62" s="170"/>
      <c r="K62" s="170"/>
      <c r="L62" s="170"/>
      <c r="M62" s="170"/>
      <c r="N62" s="171"/>
      <c r="O62" s="169"/>
      <c r="P62" s="170"/>
      <c r="Q62" s="170"/>
      <c r="R62" s="170"/>
      <c r="S62" s="170"/>
      <c r="T62" s="171"/>
      <c r="U62" s="221"/>
    </row>
    <row r="63" spans="2:40" s="296" customFormat="1" ht="15.75" customHeight="1" x14ac:dyDescent="0.25">
      <c r="B63" s="589" t="s">
        <v>7</v>
      </c>
      <c r="C63" s="109"/>
      <c r="D63" s="40"/>
      <c r="E63" s="40"/>
      <c r="F63" s="40"/>
      <c r="G63" s="40"/>
      <c r="H63" s="40"/>
      <c r="I63" s="109"/>
      <c r="J63" s="40"/>
      <c r="K63" s="40"/>
      <c r="L63" s="40"/>
      <c r="M63" s="40"/>
      <c r="N63" s="110"/>
      <c r="O63" s="109"/>
      <c r="P63" s="40"/>
      <c r="Q63" s="40"/>
      <c r="R63" s="40"/>
      <c r="S63" s="40"/>
      <c r="T63" s="110"/>
      <c r="U63" s="455"/>
    </row>
    <row r="64" spans="2:40" s="296" customFormat="1" ht="15.75" customHeight="1" x14ac:dyDescent="0.25">
      <c r="B64" s="590" t="s">
        <v>40</v>
      </c>
      <c r="C64" s="32">
        <v>3272</v>
      </c>
      <c r="D64" s="33">
        <v>3352</v>
      </c>
      <c r="E64" s="33">
        <v>3182</v>
      </c>
      <c r="F64" s="33">
        <v>2933</v>
      </c>
      <c r="G64" s="33">
        <v>2836</v>
      </c>
      <c r="H64" s="33"/>
      <c r="I64" s="30">
        <v>2E-3</v>
      </c>
      <c r="J64" s="42">
        <v>0.04</v>
      </c>
      <c r="K64" s="42">
        <v>0.05</v>
      </c>
      <c r="L64" s="42">
        <v>0.05</v>
      </c>
      <c r="M64" s="42">
        <v>0.12</v>
      </c>
      <c r="N64" s="34"/>
      <c r="O64" s="17">
        <v>-0.02</v>
      </c>
      <c r="P64" s="42">
        <v>0.01</v>
      </c>
      <c r="Q64" s="42">
        <v>0.08</v>
      </c>
      <c r="R64" s="42">
        <v>0.03</v>
      </c>
      <c r="S64" s="42">
        <v>0.09</v>
      </c>
      <c r="T64" s="34"/>
      <c r="U64" s="455"/>
    </row>
    <row r="65" spans="2:40" s="296" customFormat="1" ht="15.75" customHeight="1" x14ac:dyDescent="0.25">
      <c r="B65" s="590" t="s">
        <v>177</v>
      </c>
      <c r="C65" s="389">
        <v>0.14199999999999999</v>
      </c>
      <c r="D65" s="383">
        <v>0.13500000000000001</v>
      </c>
      <c r="E65" s="39">
        <v>0.128</v>
      </c>
      <c r="F65" s="39">
        <v>0.13200000000000001</v>
      </c>
      <c r="G65" s="39">
        <v>0.14000000000000001</v>
      </c>
      <c r="H65" s="39"/>
      <c r="I65" s="476" t="s">
        <v>141</v>
      </c>
      <c r="J65" s="39" t="s">
        <v>366</v>
      </c>
      <c r="K65" s="41" t="s">
        <v>395</v>
      </c>
      <c r="L65" s="41" t="s">
        <v>167</v>
      </c>
      <c r="M65" s="41" t="s">
        <v>144</v>
      </c>
      <c r="N65" s="168"/>
      <c r="O65" s="389" t="s">
        <v>144</v>
      </c>
      <c r="P65" s="39" t="s">
        <v>368</v>
      </c>
      <c r="Q65" s="39" t="s">
        <v>147</v>
      </c>
      <c r="R65" s="39" t="s">
        <v>364</v>
      </c>
      <c r="S65" s="39" t="s">
        <v>139</v>
      </c>
      <c r="T65" s="168"/>
      <c r="U65" s="455"/>
    </row>
    <row r="66" spans="2:40" s="296" customFormat="1" ht="15.75" customHeight="1" x14ac:dyDescent="0.25">
      <c r="B66" s="590" t="s">
        <v>64</v>
      </c>
      <c r="C66" s="32">
        <v>19300</v>
      </c>
      <c r="D66" s="33">
        <v>18568</v>
      </c>
      <c r="E66" s="33">
        <v>18511</v>
      </c>
      <c r="F66" s="33">
        <v>16926</v>
      </c>
      <c r="G66" s="33">
        <v>16405</v>
      </c>
      <c r="H66" s="33"/>
      <c r="I66" s="17">
        <v>7.0000000000000007E-2</v>
      </c>
      <c r="J66" s="42">
        <v>0.03</v>
      </c>
      <c r="K66" s="42">
        <v>0.05</v>
      </c>
      <c r="L66" s="42">
        <v>0.05</v>
      </c>
      <c r="M66" s="42">
        <v>0.17</v>
      </c>
      <c r="N66" s="34"/>
      <c r="O66" s="17">
        <v>3.9422662645411499E-2</v>
      </c>
      <c r="P66" s="42" t="s">
        <v>85</v>
      </c>
      <c r="Q66" s="42">
        <v>0.09</v>
      </c>
      <c r="R66" s="42">
        <v>0.03</v>
      </c>
      <c r="S66" s="42">
        <v>0.14000000000000001</v>
      </c>
      <c r="T66" s="34"/>
      <c r="U66" s="455"/>
    </row>
    <row r="67" spans="2:40" s="296" customFormat="1" ht="15.75" customHeight="1" x14ac:dyDescent="0.25">
      <c r="B67" s="591" t="s">
        <v>515</v>
      </c>
      <c r="C67" s="164"/>
      <c r="D67" s="20"/>
      <c r="E67" s="378"/>
      <c r="F67" s="20"/>
      <c r="G67" s="20"/>
      <c r="H67" s="20"/>
      <c r="I67" s="17"/>
      <c r="J67" s="20"/>
      <c r="K67" s="20"/>
      <c r="L67" s="20"/>
      <c r="M67" s="20"/>
      <c r="N67" s="165"/>
      <c r="O67" s="164"/>
      <c r="P67" s="20"/>
      <c r="Q67" s="20"/>
      <c r="R67" s="20"/>
      <c r="S67" s="20"/>
      <c r="T67" s="165"/>
      <c r="U67" s="455"/>
    </row>
    <row r="68" spans="2:40" s="296" customFormat="1" ht="15.75" customHeight="1" x14ac:dyDescent="0.25">
      <c r="B68" s="590" t="s">
        <v>244</v>
      </c>
      <c r="C68" s="164">
        <v>28.19</v>
      </c>
      <c r="D68" s="20">
        <v>27.87</v>
      </c>
      <c r="E68" s="41">
        <v>26.37</v>
      </c>
      <c r="F68" s="41">
        <v>24.33</v>
      </c>
      <c r="G68" s="41">
        <v>23.56</v>
      </c>
      <c r="H68" s="41"/>
      <c r="I68" s="17">
        <v>0.04</v>
      </c>
      <c r="J68" s="42">
        <v>0.04</v>
      </c>
      <c r="K68" s="42">
        <v>0.05</v>
      </c>
      <c r="L68" s="42">
        <v>0.05</v>
      </c>
      <c r="M68" s="42">
        <v>0.12</v>
      </c>
      <c r="N68" s="173"/>
      <c r="O68" s="17">
        <v>0.01</v>
      </c>
      <c r="P68" s="42">
        <v>0.01</v>
      </c>
      <c r="Q68" s="42">
        <v>0.08</v>
      </c>
      <c r="R68" s="42">
        <v>0.03</v>
      </c>
      <c r="S68" s="42">
        <v>0.09</v>
      </c>
      <c r="T68" s="173"/>
      <c r="U68" s="455"/>
    </row>
    <row r="69" spans="2:40" s="296" customFormat="1" ht="15.75" customHeight="1" x14ac:dyDescent="0.25">
      <c r="B69" s="590" t="s">
        <v>10</v>
      </c>
      <c r="C69" s="164">
        <v>28.17</v>
      </c>
      <c r="D69" s="20">
        <v>27.84</v>
      </c>
      <c r="E69" s="41">
        <v>26.33</v>
      </c>
      <c r="F69" s="41">
        <v>24.29</v>
      </c>
      <c r="G69" s="41">
        <v>23.51</v>
      </c>
      <c r="H69" s="41"/>
      <c r="I69" s="17">
        <v>0.04</v>
      </c>
      <c r="J69" s="42">
        <v>0.04</v>
      </c>
      <c r="K69" s="42">
        <v>0.05</v>
      </c>
      <c r="L69" s="42">
        <v>0.05</v>
      </c>
      <c r="M69" s="42">
        <v>0.12</v>
      </c>
      <c r="N69" s="173"/>
      <c r="O69" s="42">
        <v>0.01</v>
      </c>
      <c r="P69" s="42">
        <v>0.02</v>
      </c>
      <c r="Q69" s="42">
        <v>0.08</v>
      </c>
      <c r="R69" s="42">
        <v>0.03</v>
      </c>
      <c r="S69" s="42">
        <v>0.09</v>
      </c>
      <c r="T69" s="173"/>
      <c r="U69" s="455"/>
    </row>
    <row r="70" spans="2:40" ht="5.0999999999999996" customHeight="1" x14ac:dyDescent="0.2">
      <c r="B70" s="174"/>
      <c r="C70" s="175"/>
      <c r="D70" s="53"/>
      <c r="E70" s="53"/>
      <c r="F70" s="53"/>
      <c r="G70" s="53"/>
      <c r="H70" s="53"/>
      <c r="I70" s="176"/>
      <c r="J70" s="53"/>
      <c r="K70" s="53"/>
      <c r="L70" s="53"/>
      <c r="M70" s="53"/>
      <c r="N70" s="54"/>
      <c r="O70" s="176"/>
      <c r="P70" s="53"/>
      <c r="Q70" s="53"/>
      <c r="R70" s="53"/>
      <c r="S70" s="53"/>
      <c r="T70" s="54"/>
      <c r="U70" s="221"/>
    </row>
    <row r="71" spans="2:40" s="296" customFormat="1" ht="15.75" customHeight="1" x14ac:dyDescent="0.25">
      <c r="B71" s="593" t="s">
        <v>11</v>
      </c>
      <c r="C71" s="164"/>
      <c r="D71" s="20"/>
      <c r="E71" s="20"/>
      <c r="F71" s="20"/>
      <c r="G71" s="20"/>
      <c r="H71" s="20"/>
      <c r="I71" s="17"/>
      <c r="J71" s="20"/>
      <c r="K71" s="20"/>
      <c r="L71" s="20"/>
      <c r="M71" s="20"/>
      <c r="N71" s="165"/>
      <c r="O71" s="17"/>
      <c r="P71" s="20"/>
      <c r="Q71" s="20"/>
      <c r="R71" s="20"/>
      <c r="S71" s="20"/>
      <c r="T71" s="165"/>
      <c r="U71" s="455"/>
    </row>
    <row r="72" spans="2:40" s="296" customFormat="1" ht="15.75" customHeight="1" x14ac:dyDescent="0.25">
      <c r="B72" s="473" t="s">
        <v>275</v>
      </c>
      <c r="C72" s="32">
        <v>3288</v>
      </c>
      <c r="D72" s="33">
        <v>3190</v>
      </c>
      <c r="E72" s="33">
        <v>3374</v>
      </c>
      <c r="F72" s="33">
        <v>3049</v>
      </c>
      <c r="G72" s="33">
        <v>2804</v>
      </c>
      <c r="H72" s="34"/>
      <c r="I72" s="42">
        <v>0.06</v>
      </c>
      <c r="J72" s="42">
        <v>0.05</v>
      </c>
      <c r="K72" s="42">
        <v>0.06</v>
      </c>
      <c r="L72" s="42">
        <v>0.11</v>
      </c>
      <c r="M72" s="42">
        <v>0.15</v>
      </c>
      <c r="N72" s="34"/>
      <c r="O72" s="42">
        <v>0.03</v>
      </c>
      <c r="P72" s="42">
        <v>0.02</v>
      </c>
      <c r="Q72" s="42">
        <v>0.11</v>
      </c>
      <c r="R72" s="42">
        <v>0.09</v>
      </c>
      <c r="S72" s="42">
        <v>0.12</v>
      </c>
      <c r="T72" s="34"/>
      <c r="U72" s="455"/>
    </row>
    <row r="73" spans="2:40" s="296" customFormat="1" ht="15.75" customHeight="1" x14ac:dyDescent="0.25">
      <c r="B73" s="473" t="s">
        <v>257</v>
      </c>
      <c r="C73" s="172">
        <v>28.33</v>
      </c>
      <c r="D73" s="41">
        <v>26.52</v>
      </c>
      <c r="E73" s="41">
        <v>27.97</v>
      </c>
      <c r="F73" s="41" t="s">
        <v>138</v>
      </c>
      <c r="G73" s="41" t="s">
        <v>138</v>
      </c>
      <c r="H73" s="33"/>
      <c r="I73" s="17">
        <v>0.1</v>
      </c>
      <c r="J73" s="42">
        <v>-0.02</v>
      </c>
      <c r="K73" s="42" t="s">
        <v>15</v>
      </c>
      <c r="L73" s="42" t="s">
        <v>15</v>
      </c>
      <c r="M73" s="42" t="s">
        <v>15</v>
      </c>
      <c r="N73" s="34"/>
      <c r="O73" s="42">
        <v>7.0000000000000007E-2</v>
      </c>
      <c r="P73" s="42">
        <v>-0.05</v>
      </c>
      <c r="Q73" s="42" t="s">
        <v>15</v>
      </c>
      <c r="R73" s="42" t="s">
        <v>15</v>
      </c>
      <c r="S73" s="42" t="s">
        <v>15</v>
      </c>
      <c r="T73" s="34"/>
      <c r="U73" s="455"/>
    </row>
    <row r="74" spans="2:40" ht="5.0999999999999996" customHeight="1" x14ac:dyDescent="0.2">
      <c r="B74" s="179"/>
      <c r="C74" s="175"/>
      <c r="D74" s="53"/>
      <c r="E74" s="53"/>
      <c r="F74" s="53"/>
      <c r="G74" s="53"/>
      <c r="H74" s="53"/>
      <c r="I74" s="176"/>
      <c r="J74" s="53"/>
      <c r="K74" s="53"/>
      <c r="L74" s="53"/>
      <c r="M74" s="53"/>
      <c r="N74" s="54"/>
      <c r="O74" s="176"/>
      <c r="P74" s="53"/>
      <c r="Q74" s="53"/>
      <c r="R74" s="53"/>
      <c r="S74" s="53"/>
      <c r="T74" s="54"/>
      <c r="U74" s="221"/>
    </row>
    <row r="75" spans="2:40" s="296" customFormat="1" ht="15.75" customHeight="1" x14ac:dyDescent="0.25">
      <c r="B75" s="592" t="s">
        <v>12</v>
      </c>
      <c r="C75" s="164"/>
      <c r="D75" s="20"/>
      <c r="E75" s="20"/>
      <c r="F75" s="20"/>
      <c r="G75" s="20"/>
      <c r="H75" s="20"/>
      <c r="I75" s="17"/>
      <c r="J75" s="20"/>
      <c r="K75" s="20"/>
      <c r="L75" s="20"/>
      <c r="M75" s="20"/>
      <c r="N75" s="165"/>
      <c r="O75" s="17"/>
      <c r="P75" s="20"/>
      <c r="Q75" s="20"/>
      <c r="R75" s="20"/>
      <c r="S75" s="20"/>
      <c r="T75" s="165"/>
      <c r="U75" s="455"/>
    </row>
    <row r="76" spans="2:40" s="296" customFormat="1" ht="15.75" customHeight="1" x14ac:dyDescent="0.25">
      <c r="B76" s="590" t="s">
        <v>146</v>
      </c>
      <c r="C76" s="164">
        <v>42.29</v>
      </c>
      <c r="D76" s="41">
        <v>40.28</v>
      </c>
      <c r="E76" s="41">
        <v>38</v>
      </c>
      <c r="F76" s="41">
        <v>35</v>
      </c>
      <c r="G76" s="41">
        <v>33.299999999999997</v>
      </c>
      <c r="H76" s="41"/>
      <c r="I76" s="17" t="s">
        <v>15</v>
      </c>
      <c r="J76" s="41" t="s">
        <v>15</v>
      </c>
      <c r="K76" s="41" t="s">
        <v>15</v>
      </c>
      <c r="L76" s="41" t="s">
        <v>15</v>
      </c>
      <c r="M76" s="41" t="s">
        <v>15</v>
      </c>
      <c r="N76" s="173"/>
      <c r="O76" s="346">
        <v>0.05</v>
      </c>
      <c r="P76" s="180">
        <v>0.06</v>
      </c>
      <c r="Q76" s="31">
        <v>8.5999999999999993E-2</v>
      </c>
      <c r="R76" s="42">
        <v>0.05</v>
      </c>
      <c r="S76" s="42">
        <v>0.14000000000000001</v>
      </c>
      <c r="T76" s="173"/>
      <c r="U76" s="455"/>
    </row>
    <row r="77" spans="2:40" ht="5.0999999999999996" customHeight="1" thickBot="1" x14ac:dyDescent="0.25">
      <c r="B77" s="181"/>
      <c r="C77" s="182"/>
      <c r="D77" s="183"/>
      <c r="E77" s="183"/>
      <c r="F77" s="183"/>
      <c r="G77" s="183"/>
      <c r="H77" s="183"/>
      <c r="I77" s="182"/>
      <c r="J77" s="183"/>
      <c r="K77" s="183"/>
      <c r="L77" s="183"/>
      <c r="M77" s="183"/>
      <c r="N77" s="184"/>
      <c r="O77" s="182"/>
      <c r="P77" s="183"/>
      <c r="Q77" s="183"/>
      <c r="R77" s="183"/>
      <c r="S77" s="183"/>
      <c r="T77" s="184"/>
      <c r="U77" s="221"/>
    </row>
    <row r="78" spans="2:40" x14ac:dyDescent="0.2">
      <c r="B78" s="22" t="s">
        <v>182</v>
      </c>
      <c r="C78" s="19"/>
      <c r="D78" s="19"/>
      <c r="E78" s="19"/>
      <c r="F78" s="19"/>
      <c r="G78" s="19"/>
      <c r="H78" s="19"/>
      <c r="I78" s="40"/>
      <c r="J78" s="40"/>
      <c r="K78" s="40"/>
      <c r="L78" s="40"/>
      <c r="M78" s="40"/>
      <c r="N78" s="40"/>
      <c r="O78" s="16"/>
      <c r="U78" s="221"/>
    </row>
    <row r="79" spans="2:40" ht="13.5" thickBot="1" x14ac:dyDescent="0.25">
      <c r="B79" s="458"/>
      <c r="C79" s="19"/>
      <c r="D79" s="19"/>
      <c r="E79" s="19"/>
      <c r="F79" s="19"/>
      <c r="G79" s="19"/>
      <c r="H79" s="19"/>
      <c r="I79" s="40"/>
      <c r="J79" s="40"/>
      <c r="K79" s="40"/>
      <c r="L79" s="40"/>
      <c r="M79" s="40"/>
      <c r="N79" s="40"/>
      <c r="O79" s="16"/>
      <c r="U79" s="221"/>
    </row>
    <row r="80" spans="2:40" s="296" customFormat="1" ht="39" thickBot="1" x14ac:dyDescent="0.25">
      <c r="B80" s="64" t="s">
        <v>0</v>
      </c>
      <c r="C80" s="142" t="s">
        <v>396</v>
      </c>
      <c r="D80" s="143" t="s">
        <v>397</v>
      </c>
      <c r="E80" s="143" t="s">
        <v>398</v>
      </c>
      <c r="F80" s="143" t="s">
        <v>399</v>
      </c>
      <c r="G80" s="143" t="s">
        <v>400</v>
      </c>
      <c r="H80" s="143"/>
      <c r="I80" s="76" t="s">
        <v>401</v>
      </c>
      <c r="J80" s="77" t="s">
        <v>402</v>
      </c>
      <c r="K80" s="77" t="s">
        <v>403</v>
      </c>
      <c r="L80" s="77" t="s">
        <v>404</v>
      </c>
      <c r="M80" s="77" t="s">
        <v>405</v>
      </c>
      <c r="N80" s="78"/>
      <c r="O80" s="76" t="s">
        <v>406</v>
      </c>
      <c r="P80" s="77" t="s">
        <v>407</v>
      </c>
      <c r="Q80" s="77" t="s">
        <v>408</v>
      </c>
      <c r="R80" s="77" t="s">
        <v>409</v>
      </c>
      <c r="S80" s="77" t="s">
        <v>410</v>
      </c>
      <c r="T80" s="78"/>
      <c r="U80" s="455"/>
      <c r="W80" s="22"/>
      <c r="X80" s="22"/>
      <c r="Y80" s="22"/>
      <c r="Z80" s="22"/>
      <c r="AA80" s="22"/>
      <c r="AB80" s="22"/>
      <c r="AC80" s="22"/>
      <c r="AD80" s="22"/>
      <c r="AE80" s="22"/>
      <c r="AF80" s="22"/>
      <c r="AG80" s="22"/>
      <c r="AH80" s="22"/>
      <c r="AI80" s="22"/>
      <c r="AJ80" s="22"/>
      <c r="AK80" s="22"/>
      <c r="AL80" s="22"/>
      <c r="AM80" s="22"/>
      <c r="AN80" s="22"/>
    </row>
    <row r="81" spans="2:21" s="296" customFormat="1" ht="15.75" customHeight="1" x14ac:dyDescent="0.25">
      <c r="B81" s="589" t="s">
        <v>18</v>
      </c>
      <c r="C81" s="109"/>
      <c r="D81" s="40"/>
      <c r="E81" s="40"/>
      <c r="F81" s="40"/>
      <c r="G81" s="40"/>
      <c r="H81" s="40"/>
      <c r="I81" s="109"/>
      <c r="J81" s="40"/>
      <c r="K81" s="40"/>
      <c r="L81" s="40"/>
      <c r="M81" s="40"/>
      <c r="N81" s="110"/>
      <c r="O81" s="109"/>
      <c r="P81" s="40"/>
      <c r="Q81" s="40"/>
      <c r="R81" s="40"/>
      <c r="S81" s="40"/>
      <c r="T81" s="110"/>
      <c r="U81" s="455"/>
    </row>
    <row r="82" spans="2:21" s="296" customFormat="1" ht="15.75" customHeight="1" x14ac:dyDescent="0.25">
      <c r="B82" s="590" t="s">
        <v>19</v>
      </c>
      <c r="C82" s="32">
        <v>70621</v>
      </c>
      <c r="D82" s="33">
        <v>72326</v>
      </c>
      <c r="E82" s="33">
        <v>70102</v>
      </c>
      <c r="F82" s="33">
        <v>61420</v>
      </c>
      <c r="G82" s="33">
        <v>61418</v>
      </c>
      <c r="H82" s="33"/>
      <c r="I82" s="17">
        <v>0.01</v>
      </c>
      <c r="J82" s="42">
        <v>-0.01</v>
      </c>
      <c r="K82" s="42">
        <v>0.05</v>
      </c>
      <c r="L82" s="42">
        <v>-0.03</v>
      </c>
      <c r="M82" s="42">
        <v>0.08</v>
      </c>
      <c r="N82" s="34"/>
      <c r="O82" s="17">
        <v>-0.01</v>
      </c>
      <c r="P82" s="42">
        <v>-0.04</v>
      </c>
      <c r="Q82" s="42">
        <v>0.04</v>
      </c>
      <c r="R82" s="42">
        <v>-0.04</v>
      </c>
      <c r="S82" s="42">
        <v>0.09</v>
      </c>
      <c r="T82" s="34"/>
      <c r="U82" s="455"/>
    </row>
    <row r="83" spans="2:21" s="296" customFormat="1" ht="15.75" customHeight="1" x14ac:dyDescent="0.25">
      <c r="B83" s="590" t="s">
        <v>74</v>
      </c>
      <c r="C83" s="32">
        <v>68033</v>
      </c>
      <c r="D83" s="33">
        <v>70105</v>
      </c>
      <c r="E83" s="33">
        <v>68179</v>
      </c>
      <c r="F83" s="33">
        <v>59574</v>
      </c>
      <c r="G83" s="33">
        <v>59746</v>
      </c>
      <c r="H83" s="33"/>
      <c r="I83" s="17" t="s">
        <v>85</v>
      </c>
      <c r="J83" s="42">
        <v>-0.01</v>
      </c>
      <c r="K83" s="42">
        <v>0.05</v>
      </c>
      <c r="L83" s="42">
        <v>-0.03</v>
      </c>
      <c r="M83" s="42">
        <v>0.09</v>
      </c>
      <c r="N83" s="34"/>
      <c r="O83" s="17">
        <v>-0.01</v>
      </c>
      <c r="P83" s="42">
        <v>-0.04</v>
      </c>
      <c r="Q83" s="42">
        <v>0.04</v>
      </c>
      <c r="R83" s="42">
        <v>-0.04</v>
      </c>
      <c r="S83" s="42">
        <v>0.1</v>
      </c>
      <c r="T83" s="34"/>
      <c r="U83" s="455"/>
    </row>
    <row r="84" spans="2:21" s="296" customFormat="1" ht="15.75" customHeight="1" x14ac:dyDescent="0.25">
      <c r="B84" s="590" t="s">
        <v>21</v>
      </c>
      <c r="C84" s="32">
        <v>16260</v>
      </c>
      <c r="D84" s="33">
        <v>20626</v>
      </c>
      <c r="E84" s="33">
        <v>17907</v>
      </c>
      <c r="F84" s="33">
        <v>11771</v>
      </c>
      <c r="G84" s="33">
        <v>16077</v>
      </c>
      <c r="H84" s="33"/>
      <c r="I84" s="17">
        <v>-0.08</v>
      </c>
      <c r="J84" s="42">
        <v>0.23</v>
      </c>
      <c r="K84" s="42">
        <v>0.28000000000000003</v>
      </c>
      <c r="L84" s="42">
        <v>-0.22</v>
      </c>
      <c r="M84" s="42">
        <v>0.09</v>
      </c>
      <c r="N84" s="34"/>
      <c r="O84" s="17">
        <v>-0.09</v>
      </c>
      <c r="P84" s="42">
        <v>0.21</v>
      </c>
      <c r="Q84" s="42">
        <v>0.33</v>
      </c>
      <c r="R84" s="42">
        <v>-0.21</v>
      </c>
      <c r="S84" s="42">
        <v>0.09</v>
      </c>
      <c r="T84" s="34"/>
      <c r="U84" s="455"/>
    </row>
    <row r="85" spans="2:21" s="296" customFormat="1" ht="15.75" customHeight="1" x14ac:dyDescent="0.25">
      <c r="B85" s="590" t="s">
        <v>273</v>
      </c>
      <c r="C85" s="172">
        <v>6.11</v>
      </c>
      <c r="D85" s="41">
        <v>6.04</v>
      </c>
      <c r="E85" s="41">
        <v>5.8</v>
      </c>
      <c r="F85" s="41">
        <v>5.08</v>
      </c>
      <c r="G85" s="41">
        <v>5.08</v>
      </c>
      <c r="H85" s="41"/>
      <c r="I85" s="17">
        <v>0.02</v>
      </c>
      <c r="J85" s="42" t="s">
        <v>85</v>
      </c>
      <c r="K85" s="42">
        <v>0.05</v>
      </c>
      <c r="L85" s="42">
        <v>-0.03</v>
      </c>
      <c r="M85" s="42">
        <v>0.08</v>
      </c>
      <c r="N85" s="173"/>
      <c r="O85" s="42">
        <v>0.01</v>
      </c>
      <c r="P85" s="42">
        <v>-0.03</v>
      </c>
      <c r="Q85" s="42">
        <v>0.04</v>
      </c>
      <c r="R85" s="42">
        <v>-0.04</v>
      </c>
      <c r="S85" s="42">
        <v>0.09</v>
      </c>
      <c r="T85" s="173"/>
      <c r="U85" s="455"/>
    </row>
    <row r="86" spans="2:21" ht="5.0999999999999996" customHeight="1" x14ac:dyDescent="0.2">
      <c r="B86" s="365"/>
      <c r="C86" s="169"/>
      <c r="D86" s="170"/>
      <c r="E86" s="170"/>
      <c r="F86" s="170"/>
      <c r="G86" s="170"/>
      <c r="H86" s="170"/>
      <c r="I86" s="169"/>
      <c r="J86" s="170"/>
      <c r="K86" s="170"/>
      <c r="L86" s="170"/>
      <c r="M86" s="170"/>
      <c r="N86" s="171"/>
      <c r="O86" s="169"/>
      <c r="P86" s="170"/>
      <c r="Q86" s="170"/>
      <c r="R86" s="170"/>
      <c r="S86" s="170"/>
      <c r="T86" s="171"/>
      <c r="U86" s="221"/>
    </row>
    <row r="87" spans="2:21" s="296" customFormat="1" ht="15.75" customHeight="1" x14ac:dyDescent="0.25">
      <c r="B87" s="589" t="s">
        <v>22</v>
      </c>
      <c r="C87" s="109"/>
      <c r="D87" s="40"/>
      <c r="E87" s="40"/>
      <c r="F87" s="40"/>
      <c r="G87" s="40"/>
      <c r="H87" s="40"/>
      <c r="I87" s="109"/>
      <c r="J87" s="40"/>
      <c r="K87" s="40"/>
      <c r="L87" s="40"/>
      <c r="M87" s="40"/>
      <c r="N87" s="110"/>
      <c r="O87" s="109"/>
      <c r="P87" s="40"/>
      <c r="Q87" s="40"/>
      <c r="R87" s="40"/>
      <c r="S87" s="40"/>
      <c r="T87" s="110"/>
      <c r="U87" s="455"/>
    </row>
    <row r="88" spans="2:21" s="296" customFormat="1" ht="15.75" customHeight="1" x14ac:dyDescent="0.25">
      <c r="B88" s="590" t="s">
        <v>23</v>
      </c>
      <c r="C88" s="32">
        <v>45071</v>
      </c>
      <c r="D88" s="33">
        <v>48207</v>
      </c>
      <c r="E88" s="33">
        <v>48871</v>
      </c>
      <c r="F88" s="33">
        <v>43309</v>
      </c>
      <c r="G88" s="33">
        <v>40874</v>
      </c>
      <c r="H88" s="33"/>
      <c r="I88" s="17">
        <v>-0.03</v>
      </c>
      <c r="J88" s="42">
        <v>-0.08</v>
      </c>
      <c r="K88" s="42">
        <v>0.03</v>
      </c>
      <c r="L88" s="42">
        <v>0.02</v>
      </c>
      <c r="M88" s="42">
        <v>0.08</v>
      </c>
      <c r="N88" s="34"/>
      <c r="O88" s="42">
        <v>-0.04</v>
      </c>
      <c r="P88" s="42">
        <v>-0.1</v>
      </c>
      <c r="Q88" s="42">
        <v>0.02</v>
      </c>
      <c r="R88" s="42" t="s">
        <v>85</v>
      </c>
      <c r="S88" s="42">
        <v>0.09</v>
      </c>
      <c r="T88" s="34"/>
      <c r="U88" s="455"/>
    </row>
    <row r="89" spans="2:21" s="296" customFormat="1" ht="15.75" customHeight="1" x14ac:dyDescent="0.25">
      <c r="B89" s="473" t="s">
        <v>516</v>
      </c>
      <c r="C89" s="346">
        <v>2.6</v>
      </c>
      <c r="D89" s="42">
        <v>2.77</v>
      </c>
      <c r="E89" s="180" t="s">
        <v>15</v>
      </c>
      <c r="F89" s="33" t="s">
        <v>15</v>
      </c>
      <c r="G89" s="33" t="s">
        <v>15</v>
      </c>
      <c r="H89" s="34"/>
      <c r="I89" s="17" t="s">
        <v>15</v>
      </c>
      <c r="J89" s="42" t="s">
        <v>15</v>
      </c>
      <c r="K89" s="42" t="s">
        <v>15</v>
      </c>
      <c r="L89" s="42" t="s">
        <v>15</v>
      </c>
      <c r="M89" s="42" t="s">
        <v>15</v>
      </c>
      <c r="N89" s="34"/>
      <c r="O89" s="385" t="s">
        <v>322</v>
      </c>
      <c r="P89" s="42" t="s">
        <v>258</v>
      </c>
      <c r="Q89" s="42" t="s">
        <v>15</v>
      </c>
      <c r="R89" s="42" t="s">
        <v>15</v>
      </c>
      <c r="S89" s="42" t="s">
        <v>15</v>
      </c>
      <c r="T89" s="34"/>
      <c r="U89" s="455"/>
    </row>
    <row r="90" spans="2:21" s="296" customFormat="1" ht="15.75" customHeight="1" x14ac:dyDescent="0.25">
      <c r="B90" s="590" t="s">
        <v>161</v>
      </c>
      <c r="C90" s="17" t="s">
        <v>138</v>
      </c>
      <c r="D90" s="33" t="s">
        <v>138</v>
      </c>
      <c r="E90" s="19" t="s">
        <v>138</v>
      </c>
      <c r="F90" s="19">
        <v>3.28</v>
      </c>
      <c r="G90" s="19">
        <v>4.1500000000000004</v>
      </c>
      <c r="H90" s="19"/>
      <c r="I90" s="17" t="s">
        <v>138</v>
      </c>
      <c r="J90" s="42" t="s">
        <v>138</v>
      </c>
      <c r="K90" s="42" t="s">
        <v>138</v>
      </c>
      <c r="L90" s="42" t="s">
        <v>15</v>
      </c>
      <c r="M90" s="41" t="s">
        <v>15</v>
      </c>
      <c r="N90" s="450"/>
      <c r="O90" s="17" t="s">
        <v>138</v>
      </c>
      <c r="P90" s="19" t="s">
        <v>138</v>
      </c>
      <c r="Q90" s="19" t="s">
        <v>138</v>
      </c>
      <c r="R90" s="19" t="s">
        <v>411</v>
      </c>
      <c r="S90" s="19" t="s">
        <v>412</v>
      </c>
      <c r="T90" s="450"/>
      <c r="U90" s="455"/>
    </row>
    <row r="91" spans="2:21" s="296" customFormat="1" ht="15.75" customHeight="1" x14ac:dyDescent="0.25">
      <c r="B91" s="590" t="s">
        <v>274</v>
      </c>
      <c r="C91" s="172">
        <v>3.9</v>
      </c>
      <c r="D91" s="41">
        <v>4.03</v>
      </c>
      <c r="E91" s="41">
        <v>4.0399000000000003</v>
      </c>
      <c r="F91" s="41">
        <v>3.5819000000000001</v>
      </c>
      <c r="G91" s="41">
        <v>3.38</v>
      </c>
      <c r="H91" s="41"/>
      <c r="I91" s="17">
        <v>-0.02</v>
      </c>
      <c r="J91" s="42">
        <v>-7.0000000000000007E-2</v>
      </c>
      <c r="K91" s="42">
        <v>0.03</v>
      </c>
      <c r="L91" s="42">
        <v>0.02</v>
      </c>
      <c r="M91" s="42">
        <v>0.08</v>
      </c>
      <c r="N91" s="173"/>
      <c r="O91" s="17">
        <v>-0.03</v>
      </c>
      <c r="P91" s="42">
        <v>-0.09</v>
      </c>
      <c r="Q91" s="42">
        <v>0.02</v>
      </c>
      <c r="R91" s="42" t="s">
        <v>85</v>
      </c>
      <c r="S91" s="42">
        <v>0.09</v>
      </c>
      <c r="T91" s="173"/>
      <c r="U91" s="455"/>
    </row>
    <row r="92" spans="2:21" ht="5.0999999999999996" customHeight="1" thickBot="1" x14ac:dyDescent="0.25">
      <c r="B92" s="181"/>
      <c r="C92" s="182"/>
      <c r="D92" s="183"/>
      <c r="E92" s="183"/>
      <c r="F92" s="183"/>
      <c r="G92" s="183"/>
      <c r="H92" s="183"/>
      <c r="I92" s="182"/>
      <c r="J92" s="183"/>
      <c r="K92" s="183"/>
      <c r="L92" s="183"/>
      <c r="M92" s="183"/>
      <c r="N92" s="184"/>
      <c r="O92" s="182"/>
      <c r="P92" s="183"/>
      <c r="Q92" s="183"/>
      <c r="R92" s="183"/>
      <c r="S92" s="183"/>
      <c r="T92" s="184"/>
    </row>
    <row r="93" spans="2:21" x14ac:dyDescent="0.2">
      <c r="B93" s="454"/>
      <c r="C93" s="19"/>
      <c r="D93" s="19"/>
      <c r="E93" s="19"/>
      <c r="F93" s="19"/>
      <c r="G93" s="19"/>
      <c r="H93" s="19"/>
      <c r="I93" s="19"/>
      <c r="J93" s="19"/>
      <c r="K93" s="19"/>
      <c r="L93" s="19"/>
      <c r="M93" s="19"/>
      <c r="N93" s="19"/>
      <c r="O93" s="19"/>
      <c r="P93" s="19"/>
      <c r="Q93" s="19"/>
      <c r="R93" s="19"/>
      <c r="S93" s="19"/>
      <c r="T93" s="19"/>
    </row>
    <row r="94" spans="2:21" x14ac:dyDescent="0.2">
      <c r="B94" s="363" t="s">
        <v>271</v>
      </c>
      <c r="C94" s="364"/>
      <c r="D94" s="364"/>
      <c r="E94" s="364"/>
      <c r="F94" s="364"/>
      <c r="G94" s="364"/>
      <c r="H94" s="364"/>
      <c r="I94" s="364"/>
      <c r="J94" s="364"/>
      <c r="K94" s="364"/>
      <c r="L94" s="364"/>
      <c r="M94" s="364"/>
      <c r="N94" s="364"/>
      <c r="O94" s="364"/>
      <c r="P94" s="364"/>
      <c r="Q94" s="364"/>
      <c r="R94" s="364"/>
      <c r="S94" s="364"/>
      <c r="T94" s="364"/>
    </row>
    <row r="95" spans="2:21" x14ac:dyDescent="0.2">
      <c r="B95" s="652" t="s">
        <v>285</v>
      </c>
      <c r="C95" s="652"/>
      <c r="D95" s="652"/>
      <c r="E95" s="652"/>
      <c r="F95" s="652"/>
      <c r="G95" s="652"/>
      <c r="H95" s="652"/>
      <c r="I95" s="652"/>
      <c r="J95" s="652"/>
      <c r="K95" s="652"/>
      <c r="L95" s="652"/>
      <c r="M95" s="652"/>
      <c r="N95" s="652"/>
      <c r="O95" s="652"/>
      <c r="P95" s="652"/>
      <c r="Q95" s="652"/>
      <c r="R95" s="652"/>
      <c r="S95" s="652"/>
      <c r="T95" s="652"/>
    </row>
    <row r="96" spans="2:21" x14ac:dyDescent="0.2">
      <c r="B96" s="652"/>
      <c r="C96" s="652"/>
      <c r="D96" s="652"/>
      <c r="E96" s="652"/>
      <c r="F96" s="652"/>
      <c r="G96" s="652"/>
      <c r="H96" s="652"/>
      <c r="I96" s="652"/>
      <c r="J96" s="652"/>
      <c r="K96" s="652"/>
      <c r="L96" s="652"/>
      <c r="M96" s="652"/>
      <c r="N96" s="652"/>
      <c r="O96" s="652"/>
      <c r="P96" s="652"/>
      <c r="Q96" s="652"/>
      <c r="R96" s="652"/>
      <c r="S96" s="652"/>
      <c r="T96" s="652"/>
    </row>
    <row r="97" spans="2:20" x14ac:dyDescent="0.2">
      <c r="B97" s="652"/>
      <c r="C97" s="652"/>
      <c r="D97" s="652"/>
      <c r="E97" s="652"/>
      <c r="F97" s="652"/>
      <c r="G97" s="652"/>
      <c r="H97" s="652"/>
      <c r="I97" s="652"/>
      <c r="J97" s="652"/>
      <c r="K97" s="652"/>
      <c r="L97" s="652"/>
      <c r="M97" s="652"/>
      <c r="N97" s="652"/>
      <c r="O97" s="652"/>
      <c r="P97" s="652"/>
      <c r="Q97" s="652"/>
      <c r="R97" s="652"/>
      <c r="S97" s="652"/>
      <c r="T97" s="652"/>
    </row>
    <row r="98" spans="2:20" x14ac:dyDescent="0.2">
      <c r="B98" s="652"/>
      <c r="C98" s="652"/>
      <c r="D98" s="652"/>
      <c r="E98" s="652"/>
      <c r="F98" s="652"/>
      <c r="G98" s="652"/>
      <c r="H98" s="652"/>
      <c r="I98" s="652"/>
      <c r="J98" s="652"/>
      <c r="K98" s="652"/>
      <c r="L98" s="652"/>
      <c r="M98" s="652"/>
      <c r="N98" s="652"/>
      <c r="O98" s="652"/>
      <c r="P98" s="652"/>
      <c r="Q98" s="652"/>
      <c r="R98" s="652"/>
      <c r="S98" s="652"/>
      <c r="T98" s="652"/>
    </row>
    <row r="99" spans="2:20" x14ac:dyDescent="0.2">
      <c r="B99" s="588" t="s">
        <v>272</v>
      </c>
      <c r="C99" s="363"/>
      <c r="D99" s="363"/>
      <c r="E99" s="363"/>
      <c r="F99" s="363"/>
      <c r="G99" s="363"/>
      <c r="H99" s="363"/>
      <c r="I99" s="363"/>
      <c r="J99" s="363"/>
      <c r="K99" s="363"/>
      <c r="L99" s="363"/>
      <c r="M99" s="363"/>
      <c r="N99" s="363"/>
      <c r="O99" s="363"/>
      <c r="P99" s="363"/>
      <c r="Q99" s="363"/>
      <c r="R99" s="363"/>
      <c r="S99" s="363"/>
      <c r="T99" s="363"/>
    </row>
    <row r="100" spans="2:20" x14ac:dyDescent="0.2">
      <c r="B100" s="652" t="s">
        <v>286</v>
      </c>
      <c r="C100" s="652"/>
      <c r="D100" s="652"/>
      <c r="E100" s="652"/>
      <c r="F100" s="652"/>
      <c r="G100" s="652"/>
      <c r="H100" s="652"/>
      <c r="I100" s="652"/>
      <c r="J100" s="652"/>
      <c r="K100" s="652"/>
      <c r="L100" s="652"/>
      <c r="M100" s="652"/>
      <c r="N100" s="652"/>
      <c r="O100" s="652"/>
      <c r="P100" s="652"/>
      <c r="Q100" s="652"/>
      <c r="R100" s="652"/>
      <c r="S100" s="652"/>
      <c r="T100" s="652"/>
    </row>
    <row r="101" spans="2:20" x14ac:dyDescent="0.2">
      <c r="B101" s="652"/>
      <c r="C101" s="652"/>
      <c r="D101" s="652"/>
      <c r="E101" s="652"/>
      <c r="F101" s="652"/>
      <c r="G101" s="652"/>
      <c r="H101" s="652"/>
      <c r="I101" s="652"/>
      <c r="J101" s="652"/>
      <c r="K101" s="652"/>
      <c r="L101" s="652"/>
      <c r="M101" s="652"/>
      <c r="N101" s="652"/>
      <c r="O101" s="652"/>
      <c r="P101" s="652"/>
      <c r="Q101" s="652"/>
      <c r="R101" s="652"/>
      <c r="S101" s="652"/>
      <c r="T101" s="652"/>
    </row>
    <row r="102" spans="2:20" x14ac:dyDescent="0.2">
      <c r="B102" s="652"/>
      <c r="C102" s="652"/>
      <c r="D102" s="652"/>
      <c r="E102" s="652"/>
      <c r="F102" s="652"/>
      <c r="G102" s="652"/>
      <c r="H102" s="652"/>
      <c r="I102" s="652"/>
      <c r="J102" s="652"/>
      <c r="K102" s="652"/>
      <c r="L102" s="652"/>
      <c r="M102" s="652"/>
      <c r="N102" s="652"/>
      <c r="O102" s="652"/>
      <c r="P102" s="652"/>
      <c r="Q102" s="652"/>
      <c r="R102" s="652"/>
      <c r="S102" s="652"/>
      <c r="T102" s="652"/>
    </row>
    <row r="103" spans="2:20" x14ac:dyDescent="0.2">
      <c r="B103" s="652"/>
      <c r="C103" s="652"/>
      <c r="D103" s="652"/>
      <c r="E103" s="652"/>
      <c r="F103" s="652"/>
      <c r="G103" s="652"/>
      <c r="H103" s="652"/>
      <c r="I103" s="652"/>
      <c r="J103" s="652"/>
      <c r="K103" s="652"/>
      <c r="L103" s="652"/>
      <c r="M103" s="652"/>
      <c r="N103" s="652"/>
      <c r="O103" s="652"/>
      <c r="P103" s="652"/>
      <c r="Q103" s="652"/>
      <c r="R103" s="652"/>
      <c r="S103" s="652"/>
      <c r="T103" s="652"/>
    </row>
    <row r="104" spans="2:20" x14ac:dyDescent="0.2">
      <c r="B104" s="654" t="s">
        <v>517</v>
      </c>
      <c r="C104" s="654"/>
      <c r="D104" s="654"/>
      <c r="E104" s="654"/>
      <c r="F104" s="654"/>
      <c r="G104" s="654"/>
      <c r="H104" s="654"/>
      <c r="I104" s="654"/>
      <c r="J104" s="654"/>
      <c r="K104" s="654"/>
      <c r="L104" s="654"/>
      <c r="M104" s="654"/>
      <c r="N104" s="654"/>
      <c r="O104" s="654"/>
      <c r="P104" s="654"/>
      <c r="Q104" s="654"/>
      <c r="R104" s="654"/>
      <c r="S104" s="654"/>
      <c r="T104" s="654"/>
    </row>
    <row r="105" spans="2:20" x14ac:dyDescent="0.2">
      <c r="B105" s="653"/>
      <c r="C105" s="653"/>
      <c r="D105" s="653"/>
      <c r="E105" s="653"/>
      <c r="F105" s="653"/>
      <c r="G105" s="653"/>
      <c r="H105" s="653"/>
      <c r="I105" s="653"/>
      <c r="J105" s="653"/>
      <c r="K105" s="653"/>
      <c r="L105" s="653"/>
      <c r="M105" s="653"/>
      <c r="N105" s="653"/>
      <c r="O105" s="653"/>
      <c r="P105" s="653"/>
      <c r="Q105" s="653"/>
      <c r="R105" s="653"/>
      <c r="S105" s="653"/>
      <c r="T105" s="653"/>
    </row>
    <row r="106" spans="2:20" x14ac:dyDescent="0.2">
      <c r="B106" s="459"/>
      <c r="C106" s="459"/>
      <c r="D106" s="459"/>
      <c r="E106" s="459"/>
      <c r="F106" s="459"/>
      <c r="G106" s="459"/>
      <c r="H106" s="459"/>
      <c r="I106" s="459"/>
      <c r="J106" s="459"/>
      <c r="K106" s="459"/>
      <c r="L106" s="459"/>
      <c r="M106" s="459"/>
      <c r="N106" s="459"/>
      <c r="O106" s="459"/>
      <c r="P106" s="459"/>
      <c r="Q106" s="459"/>
      <c r="R106" s="459"/>
      <c r="S106" s="459"/>
      <c r="T106" s="459"/>
    </row>
    <row r="107" spans="2:20" x14ac:dyDescent="0.2">
      <c r="C107" s="221"/>
    </row>
    <row r="108" spans="2:20" x14ac:dyDescent="0.2">
      <c r="C108" s="345"/>
      <c r="D108" s="460"/>
    </row>
    <row r="109" spans="2:20" x14ac:dyDescent="0.2">
      <c r="C109" s="221"/>
      <c r="D109" s="345"/>
    </row>
    <row r="110" spans="2:20" x14ac:dyDescent="0.2">
      <c r="C110" s="221"/>
    </row>
    <row r="111" spans="2:20" x14ac:dyDescent="0.2">
      <c r="C111" s="221"/>
    </row>
    <row r="112" spans="2:20" x14ac:dyDescent="0.2">
      <c r="C112" s="221"/>
    </row>
    <row r="113" spans="3:3" x14ac:dyDescent="0.2">
      <c r="C113" s="221"/>
    </row>
    <row r="114" spans="3:3" x14ac:dyDescent="0.2">
      <c r="C114" s="221"/>
    </row>
    <row r="115" spans="3:3" x14ac:dyDescent="0.2">
      <c r="C115" s="221"/>
    </row>
    <row r="116" spans="3:3" x14ac:dyDescent="0.2">
      <c r="C116" s="221"/>
    </row>
    <row r="117" spans="3:3" x14ac:dyDescent="0.2">
      <c r="C117" s="221"/>
    </row>
    <row r="118" spans="3:3" x14ac:dyDescent="0.2">
      <c r="C118" s="221"/>
    </row>
    <row r="119" spans="3:3" x14ac:dyDescent="0.2">
      <c r="C119" s="221"/>
    </row>
    <row r="120" spans="3:3" x14ac:dyDescent="0.2">
      <c r="C120" s="221"/>
    </row>
    <row r="121" spans="3:3" x14ac:dyDescent="0.2">
      <c r="C121" s="221"/>
    </row>
    <row r="122" spans="3:3" x14ac:dyDescent="0.2">
      <c r="C122" s="221"/>
    </row>
    <row r="123" spans="3:3" x14ac:dyDescent="0.2">
      <c r="C123" s="221"/>
    </row>
    <row r="124" spans="3:3" x14ac:dyDescent="0.2">
      <c r="C124" s="221"/>
    </row>
    <row r="125" spans="3:3" x14ac:dyDescent="0.2">
      <c r="C125" s="221"/>
    </row>
    <row r="126" spans="3:3" x14ac:dyDescent="0.2">
      <c r="C126" s="221"/>
    </row>
    <row r="127" spans="3:3" x14ac:dyDescent="0.2">
      <c r="C127" s="221"/>
    </row>
    <row r="128" spans="3:3" x14ac:dyDescent="0.2">
      <c r="C128" s="221"/>
    </row>
    <row r="129" spans="3:3" x14ac:dyDescent="0.2">
      <c r="C129" s="221"/>
    </row>
    <row r="130" spans="3:3" x14ac:dyDescent="0.2">
      <c r="C130" s="221"/>
    </row>
    <row r="131" spans="3:3" x14ac:dyDescent="0.2">
      <c r="C131" s="221"/>
    </row>
    <row r="132" spans="3:3" x14ac:dyDescent="0.2">
      <c r="C132" s="221"/>
    </row>
    <row r="133" spans="3:3" x14ac:dyDescent="0.2">
      <c r="C133" s="221"/>
    </row>
    <row r="134" spans="3:3" x14ac:dyDescent="0.2">
      <c r="C134" s="221"/>
    </row>
    <row r="135" spans="3:3" x14ac:dyDescent="0.2">
      <c r="C135" s="221"/>
    </row>
    <row r="136" spans="3:3" x14ac:dyDescent="0.2">
      <c r="C136" s="221"/>
    </row>
    <row r="137" spans="3:3" x14ac:dyDescent="0.2">
      <c r="C137" s="221"/>
    </row>
    <row r="138" spans="3:3" x14ac:dyDescent="0.2">
      <c r="C138" s="221"/>
    </row>
    <row r="139" spans="3:3" x14ac:dyDescent="0.2">
      <c r="C139" s="221"/>
    </row>
    <row r="140" spans="3:3" x14ac:dyDescent="0.2">
      <c r="C140" s="221"/>
    </row>
    <row r="141" spans="3:3" x14ac:dyDescent="0.2">
      <c r="C141" s="221"/>
    </row>
    <row r="142" spans="3:3" x14ac:dyDescent="0.2">
      <c r="C142" s="221"/>
    </row>
    <row r="143" spans="3:3" x14ac:dyDescent="0.2">
      <c r="C143" s="221"/>
    </row>
    <row r="144" spans="3:3" x14ac:dyDescent="0.2">
      <c r="C144" s="221"/>
    </row>
    <row r="145" spans="3:3" x14ac:dyDescent="0.2">
      <c r="C145" s="221"/>
    </row>
    <row r="146" spans="3:3" x14ac:dyDescent="0.2">
      <c r="C146" s="221"/>
    </row>
    <row r="147" spans="3:3" x14ac:dyDescent="0.2">
      <c r="C147" s="221"/>
    </row>
    <row r="148" spans="3:3" x14ac:dyDescent="0.2">
      <c r="C148" s="221"/>
    </row>
    <row r="149" spans="3:3" x14ac:dyDescent="0.2">
      <c r="C149" s="221"/>
    </row>
    <row r="150" spans="3:3" x14ac:dyDescent="0.2">
      <c r="C150" s="221"/>
    </row>
    <row r="151" spans="3:3" x14ac:dyDescent="0.2">
      <c r="C151" s="221"/>
    </row>
    <row r="152" spans="3:3" x14ac:dyDescent="0.2">
      <c r="C152" s="221"/>
    </row>
  </sheetData>
  <mergeCells count="4">
    <mergeCell ref="B95:T98"/>
    <mergeCell ref="B105:T105"/>
    <mergeCell ref="B100:T103"/>
    <mergeCell ref="B104:T104"/>
  </mergeCells>
  <conditionalFormatting sqref="A94:A106 A53:A78 U25:V25 C73:H73 C72:N72 A89 H89:V89 C5:V15 C26:V33 A34:V36 C53:V59 T72:V73 C74:V78 A79:V79 A49:V51 A2:V3 U94:V104 C61:V63 C60:P60 R60:V60 A4:B4 D4:H4 J4:N4 P4:V4 C22:V24 D16:V21 A38:V44 A37:B37 D37:V37 A52:C52 E52:I52 K52:O52 Q52:V52 C70:V71 E64:V69 A81:V88 A80:C80 E80:V80 A107:XFD1048576 A1:XFD1 U106:XFD106 U105:W105 A90:V93 D45:V48 A45:A48 AN2:XFD105 W2:AM104 A5:A33">
    <cfRule type="containsText" dxfId="218" priority="72" operator="containsText" text="false">
      <formula>NOT(ISERROR(SEARCH("false",A1)))</formula>
    </cfRule>
  </conditionalFormatting>
  <conditionalFormatting sqref="B105">
    <cfRule type="containsText" dxfId="217" priority="66" operator="containsText" text="false">
      <formula>NOT(ISERROR(SEARCH("false",B105)))</formula>
    </cfRule>
  </conditionalFormatting>
  <conditionalFormatting sqref="B5:B15 B22:B33">
    <cfRule type="containsText" dxfId="216" priority="65" operator="containsText" text="false">
      <formula>NOT(ISERROR(SEARCH("false",B5)))</formula>
    </cfRule>
  </conditionalFormatting>
  <conditionalFormatting sqref="B53:B63 B70:B78">
    <cfRule type="containsText" dxfId="215" priority="63" operator="containsText" text="false">
      <formula>NOT(ISERROR(SEARCH("false",B53)))</formula>
    </cfRule>
  </conditionalFormatting>
  <conditionalFormatting sqref="H25 T25">
    <cfRule type="containsText" dxfId="214" priority="61" operator="containsText" text="false">
      <formula>NOT(ISERROR(SEARCH("false",H25)))</formula>
    </cfRule>
  </conditionalFormatting>
  <conditionalFormatting sqref="E25:G25">
    <cfRule type="containsText" dxfId="213" priority="54" operator="containsText" text="false">
      <formula>NOT(ISERROR(SEARCH("false",E25)))</formula>
    </cfRule>
  </conditionalFormatting>
  <conditionalFormatting sqref="I25:N25">
    <cfRule type="containsText" dxfId="212" priority="50" operator="containsText" text="false">
      <formula>NOT(ISERROR(SEARCH("false",I25)))</formula>
    </cfRule>
  </conditionalFormatting>
  <conditionalFormatting sqref="O25:S25">
    <cfRule type="containsText" dxfId="211" priority="49" operator="containsText" text="false">
      <formula>NOT(ISERROR(SEARCH("false",O25)))</formula>
    </cfRule>
  </conditionalFormatting>
  <conditionalFormatting sqref="I73">
    <cfRule type="containsText" dxfId="210" priority="46" operator="containsText" text="false">
      <formula>NOT(ISERROR(SEARCH("false",I73)))</formula>
    </cfRule>
  </conditionalFormatting>
  <conditionalFormatting sqref="J73:N73">
    <cfRule type="containsText" dxfId="209" priority="44" operator="containsText" text="false">
      <formula>NOT(ISERROR(SEARCH("false",J73)))</formula>
    </cfRule>
  </conditionalFormatting>
  <conditionalFormatting sqref="O73">
    <cfRule type="containsText" dxfId="208" priority="40" operator="containsText" text="false">
      <formula>NOT(ISERROR(SEARCH("false",O73)))</formula>
    </cfRule>
  </conditionalFormatting>
  <conditionalFormatting sqref="R73">
    <cfRule type="containsText" dxfId="207" priority="39" operator="containsText" text="false">
      <formula>NOT(ISERROR(SEARCH("false",R73)))</formula>
    </cfRule>
  </conditionalFormatting>
  <conditionalFormatting sqref="S73">
    <cfRule type="containsText" dxfId="206" priority="38" operator="containsText" text="false">
      <formula>NOT(ISERROR(SEARCH("false",S73)))</formula>
    </cfRule>
  </conditionalFormatting>
  <conditionalFormatting sqref="Q73">
    <cfRule type="containsText" dxfId="205" priority="37" operator="containsText" text="false">
      <formula>NOT(ISERROR(SEARCH("false",Q73)))</formula>
    </cfRule>
  </conditionalFormatting>
  <conditionalFormatting sqref="P73">
    <cfRule type="containsText" dxfId="204" priority="36" operator="containsText" text="false">
      <formula>NOT(ISERROR(SEARCH("false",P73)))</formula>
    </cfRule>
  </conditionalFormatting>
  <conditionalFormatting sqref="O72:S72">
    <cfRule type="containsText" dxfId="203" priority="35" operator="containsText" text="false">
      <formula>NOT(ISERROR(SEARCH("false",O72)))</formula>
    </cfRule>
  </conditionalFormatting>
  <conditionalFormatting sqref="D89:G89">
    <cfRule type="containsText" dxfId="202" priority="34" operator="containsText" text="false">
      <formula>NOT(ISERROR(SEARCH("false",D89)))</formula>
    </cfRule>
  </conditionalFormatting>
  <conditionalFormatting sqref="C89">
    <cfRule type="containsText" dxfId="201" priority="33" operator="containsText" text="false">
      <formula>NOT(ISERROR(SEARCH("false",C89)))</formula>
    </cfRule>
  </conditionalFormatting>
  <conditionalFormatting sqref="C25:D25">
    <cfRule type="containsText" dxfId="200" priority="30" operator="containsText" text="false">
      <formula>NOT(ISERROR(SEARCH("false",C25)))</formula>
    </cfRule>
  </conditionalFormatting>
  <conditionalFormatting sqref="X105:AM105">
    <cfRule type="containsText" dxfId="199" priority="28" operator="containsText" text="false">
      <formula>NOT(ISERROR(SEARCH("false",X105)))</formula>
    </cfRule>
  </conditionalFormatting>
  <conditionalFormatting sqref="B94:T103">
    <cfRule type="containsText" dxfId="198" priority="25" operator="containsText" text="false">
      <formula>NOT(ISERROR(SEARCH("false",B94)))</formula>
    </cfRule>
  </conditionalFormatting>
  <conditionalFormatting sqref="Q60">
    <cfRule type="containsText" dxfId="197" priority="22" operator="containsText" text="false">
      <formula>NOT(ISERROR(SEARCH("false",Q60)))</formula>
    </cfRule>
  </conditionalFormatting>
  <conditionalFormatting sqref="C4">
    <cfRule type="containsText" dxfId="196" priority="21" operator="containsText" text="false">
      <formula>NOT(ISERROR(SEARCH("false",C4)))</formula>
    </cfRule>
  </conditionalFormatting>
  <conditionalFormatting sqref="I4">
    <cfRule type="containsText" dxfId="195" priority="20" operator="containsText" text="false">
      <formula>NOT(ISERROR(SEARCH("false",I4)))</formula>
    </cfRule>
  </conditionalFormatting>
  <conditionalFormatting sqref="O4">
    <cfRule type="containsText" dxfId="194" priority="19" operator="containsText" text="false">
      <formula>NOT(ISERROR(SEARCH("false",O4)))</formula>
    </cfRule>
  </conditionalFormatting>
  <conditionalFormatting sqref="C16:C21">
    <cfRule type="containsText" dxfId="193" priority="18" operator="containsText" text="false">
      <formula>NOT(ISERROR(SEARCH("false",C16)))</formula>
    </cfRule>
  </conditionalFormatting>
  <conditionalFormatting sqref="B16:B18 B20:B21">
    <cfRule type="containsText" dxfId="192" priority="17" operator="containsText" text="false">
      <formula>NOT(ISERROR(SEARCH("false",B16)))</formula>
    </cfRule>
  </conditionalFormatting>
  <conditionalFormatting sqref="C37">
    <cfRule type="containsText" dxfId="191" priority="16" operator="containsText" text="false">
      <formula>NOT(ISERROR(SEARCH("false",C37)))</formula>
    </cfRule>
  </conditionalFormatting>
  <conditionalFormatting sqref="B45:C45 B47:C48 C46">
    <cfRule type="containsText" dxfId="190" priority="15" operator="containsText" text="false">
      <formula>NOT(ISERROR(SEARCH("false",B45)))</formula>
    </cfRule>
  </conditionalFormatting>
  <conditionalFormatting sqref="D52">
    <cfRule type="containsText" dxfId="189" priority="13" operator="containsText" text="false">
      <formula>NOT(ISERROR(SEARCH("false",D52)))</formula>
    </cfRule>
  </conditionalFormatting>
  <conditionalFormatting sqref="J52">
    <cfRule type="containsText" dxfId="188" priority="12" operator="containsText" text="false">
      <formula>NOT(ISERROR(SEARCH("false",J52)))</formula>
    </cfRule>
  </conditionalFormatting>
  <conditionalFormatting sqref="P52">
    <cfRule type="containsText" dxfId="187" priority="11" operator="containsText" text="false">
      <formula>NOT(ISERROR(SEARCH("false",P52)))</formula>
    </cfRule>
  </conditionalFormatting>
  <conditionalFormatting sqref="C64:D69">
    <cfRule type="containsText" dxfId="186" priority="10" operator="containsText" text="false">
      <formula>NOT(ISERROR(SEARCH("false",C64)))</formula>
    </cfRule>
  </conditionalFormatting>
  <conditionalFormatting sqref="B64:B66 B68:B69">
    <cfRule type="containsText" dxfId="185" priority="9" operator="containsText" text="false">
      <formula>NOT(ISERROR(SEARCH("false",B64)))</formula>
    </cfRule>
  </conditionalFormatting>
  <conditionalFormatting sqref="D80">
    <cfRule type="containsText" dxfId="184" priority="8" operator="containsText" text="false">
      <formula>NOT(ISERROR(SEARCH("false",D80)))</formula>
    </cfRule>
  </conditionalFormatting>
  <conditionalFormatting sqref="B46">
    <cfRule type="containsText" dxfId="183" priority="5" operator="containsText" text="false">
      <formula>NOT(ISERROR(SEARCH("false",B46)))</formula>
    </cfRule>
  </conditionalFormatting>
  <conditionalFormatting sqref="B89">
    <cfRule type="containsText" dxfId="182" priority="4" operator="containsText" text="false">
      <formula>NOT(ISERROR(SEARCH("false",B89)))</formula>
    </cfRule>
  </conditionalFormatting>
  <conditionalFormatting sqref="B19">
    <cfRule type="containsText" dxfId="181" priority="3" operator="containsText" text="false">
      <formula>NOT(ISERROR(SEARCH("false",B19)))</formula>
    </cfRule>
  </conditionalFormatting>
  <conditionalFormatting sqref="B67">
    <cfRule type="containsText" dxfId="180" priority="2" operator="containsText" text="false">
      <formula>NOT(ISERROR(SEARCH("false",B67)))</formula>
    </cfRule>
  </conditionalFormatting>
  <conditionalFormatting sqref="B104">
    <cfRule type="containsText" dxfId="179" priority="1" operator="containsText" text="false">
      <formula>NOT(ISERROR(SEARCH("false",B104)))</formula>
    </cfRule>
  </conditionalFormatting>
  <pageMargins left="0.7" right="0.7" top="0.5" bottom="0.5" header="0.3" footer="0.3"/>
  <pageSetup paperSize="9" scale="37" orientation="landscape" r:id="rId1"/>
  <headerFooter>
    <oddHeader>&amp;L&amp;14AIA Group Limited (1299.HK)&amp;R&amp;G</oddHeader>
    <oddFooter>&amp;L&amp;1#&amp;"Calibri"&amp;8&amp;K000000[AIA – INTERNAL]</oddFooter>
  </headerFooter>
  <rowBreaks count="1" manualBreakCount="1">
    <brk id="51"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800100</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U107"/>
  <sheetViews>
    <sheetView zoomScaleNormal="100" zoomScaleSheetLayoutView="70" workbookViewId="0"/>
  </sheetViews>
  <sheetFormatPr defaultColWidth="8.5703125" defaultRowHeight="12.75" x14ac:dyDescent="0.2"/>
  <cols>
    <col min="1" max="1" width="1.5703125" style="22" customWidth="1"/>
    <col min="2" max="2" width="28.5703125" style="22" customWidth="1"/>
    <col min="3" max="7" width="18.5703125" style="22" customWidth="1"/>
    <col min="8" max="8" width="2" style="16" customWidth="1"/>
    <col min="9" max="13" width="8.85546875" style="22" customWidth="1"/>
    <col min="14" max="14" width="0.85546875" style="22" customWidth="1"/>
    <col min="15" max="19" width="8.85546875" style="22" customWidth="1"/>
    <col min="20" max="20" width="0.5703125" style="22" customWidth="1"/>
    <col min="21" max="21" width="1.5703125" style="22" customWidth="1"/>
    <col min="22" max="22" width="6.140625" style="22" customWidth="1"/>
    <col min="23" max="16384" width="8.5703125" style="22"/>
  </cols>
  <sheetData>
    <row r="2" spans="2:47" ht="38.85" customHeight="1" x14ac:dyDescent="0.2">
      <c r="B2" s="9" t="s">
        <v>175</v>
      </c>
      <c r="C2" s="166"/>
      <c r="D2" s="166"/>
      <c r="E2" s="166"/>
      <c r="F2" s="166"/>
      <c r="H2" s="166"/>
      <c r="I2" s="166"/>
      <c r="J2" s="166"/>
      <c r="K2" s="166"/>
      <c r="L2" s="166"/>
      <c r="M2" s="166"/>
      <c r="N2" s="166"/>
      <c r="O2" s="16"/>
      <c r="P2" s="16"/>
      <c r="Q2" s="16"/>
      <c r="R2" s="16"/>
      <c r="S2" s="16"/>
    </row>
    <row r="3" spans="2:47" x14ac:dyDescent="0.2">
      <c r="B3" s="23"/>
    </row>
    <row r="4" spans="2:47" ht="18" x14ac:dyDescent="0.25">
      <c r="B4" s="25" t="s">
        <v>205</v>
      </c>
    </row>
    <row r="5" spans="2:47" ht="18" x14ac:dyDescent="0.25">
      <c r="B5" s="25"/>
    </row>
    <row r="6" spans="2:47" ht="21" x14ac:dyDescent="0.25">
      <c r="B6" s="2" t="s">
        <v>287</v>
      </c>
    </row>
    <row r="7" spans="2:47" ht="9.6" customHeight="1" thickBot="1" x14ac:dyDescent="0.25">
      <c r="B7" s="23"/>
    </row>
    <row r="8" spans="2:47" s="296" customFormat="1" ht="43.35" customHeight="1" thickBot="1" x14ac:dyDescent="0.25">
      <c r="B8" s="26" t="s">
        <v>0</v>
      </c>
      <c r="C8" s="76" t="s">
        <v>318</v>
      </c>
      <c r="D8" s="77" t="s">
        <v>336</v>
      </c>
      <c r="E8" s="77" t="s">
        <v>337</v>
      </c>
      <c r="F8" s="77" t="s">
        <v>338</v>
      </c>
      <c r="G8" s="77" t="s">
        <v>339</v>
      </c>
      <c r="H8" s="77"/>
      <c r="I8" s="76" t="s">
        <v>340</v>
      </c>
      <c r="J8" s="77" t="s">
        <v>341</v>
      </c>
      <c r="K8" s="77" t="s">
        <v>342</v>
      </c>
      <c r="L8" s="77" t="s">
        <v>343</v>
      </c>
      <c r="M8" s="77" t="s">
        <v>344</v>
      </c>
      <c r="N8" s="78"/>
      <c r="O8" s="76" t="s">
        <v>345</v>
      </c>
      <c r="P8" s="77" t="s">
        <v>346</v>
      </c>
      <c r="Q8" s="77" t="s">
        <v>347</v>
      </c>
      <c r="R8" s="77" t="s">
        <v>348</v>
      </c>
      <c r="S8" s="77" t="s">
        <v>349</v>
      </c>
      <c r="T8" s="78"/>
      <c r="U8" s="334"/>
      <c r="V8" s="147"/>
      <c r="X8" s="22"/>
      <c r="Y8" s="22"/>
      <c r="Z8" s="22"/>
      <c r="AA8" s="22"/>
      <c r="AB8" s="22"/>
      <c r="AC8" s="22"/>
      <c r="AD8" s="22"/>
      <c r="AE8" s="22"/>
      <c r="AF8" s="22"/>
      <c r="AG8" s="22"/>
      <c r="AH8" s="22"/>
      <c r="AI8" s="22"/>
      <c r="AJ8" s="22"/>
      <c r="AK8" s="22"/>
      <c r="AL8" s="22"/>
      <c r="AM8" s="22"/>
      <c r="AN8" s="22"/>
      <c r="AO8" s="22"/>
      <c r="AP8" s="22"/>
      <c r="AQ8" s="22"/>
      <c r="AR8" s="22"/>
      <c r="AS8" s="22"/>
      <c r="AT8" s="22"/>
      <c r="AU8" s="22"/>
    </row>
    <row r="9" spans="2:47" ht="15" customHeight="1" x14ac:dyDescent="0.2">
      <c r="B9" s="27" t="s">
        <v>61</v>
      </c>
      <c r="C9" s="32">
        <v>916</v>
      </c>
      <c r="D9" s="33">
        <v>1108</v>
      </c>
      <c r="E9" s="33">
        <v>968</v>
      </c>
      <c r="F9" s="33">
        <v>1167</v>
      </c>
      <c r="G9" s="33">
        <v>965</v>
      </c>
      <c r="H9" s="191"/>
      <c r="I9" s="192">
        <v>-0.15</v>
      </c>
      <c r="J9" s="193">
        <v>7.0000000000000007E-2</v>
      </c>
      <c r="K9" s="193">
        <v>-0.17</v>
      </c>
      <c r="L9" s="193">
        <v>0.27</v>
      </c>
      <c r="M9" s="194">
        <v>0.3</v>
      </c>
      <c r="N9" s="195"/>
      <c r="O9" s="192">
        <v>-0.17</v>
      </c>
      <c r="P9" s="193">
        <v>0.14000000000000001</v>
      </c>
      <c r="Q9" s="193">
        <v>-0.17</v>
      </c>
      <c r="R9" s="193">
        <v>0.21</v>
      </c>
      <c r="S9" s="194">
        <v>0.33</v>
      </c>
      <c r="T9" s="195"/>
      <c r="V9" s="194"/>
    </row>
    <row r="10" spans="2:47" ht="15" customHeight="1" x14ac:dyDescent="0.2">
      <c r="B10" s="27" t="s">
        <v>3</v>
      </c>
      <c r="C10" s="30">
        <v>0.69499999999999995</v>
      </c>
      <c r="D10" s="31">
        <v>0.78900000000000003</v>
      </c>
      <c r="E10" s="31">
        <v>0.80900000000000005</v>
      </c>
      <c r="F10" s="31">
        <v>0.93500000000000005</v>
      </c>
      <c r="G10" s="31">
        <v>0.90500000000000003</v>
      </c>
      <c r="H10" s="197"/>
      <c r="I10" s="198" t="s">
        <v>413</v>
      </c>
      <c r="J10" s="199" t="s">
        <v>414</v>
      </c>
      <c r="K10" s="199" t="s">
        <v>415</v>
      </c>
      <c r="L10" s="199" t="s">
        <v>416</v>
      </c>
      <c r="M10" s="199" t="s">
        <v>417</v>
      </c>
      <c r="N10" s="200"/>
      <c r="O10" s="198" t="s">
        <v>418</v>
      </c>
      <c r="P10" s="199" t="s">
        <v>419</v>
      </c>
      <c r="Q10" s="199" t="s">
        <v>420</v>
      </c>
      <c r="R10" s="199" t="s">
        <v>353</v>
      </c>
      <c r="S10" s="199" t="s">
        <v>421</v>
      </c>
      <c r="T10" s="200"/>
      <c r="V10" s="16"/>
    </row>
    <row r="11" spans="2:47" ht="15" customHeight="1" x14ac:dyDescent="0.2">
      <c r="B11" s="27" t="s">
        <v>63</v>
      </c>
      <c r="C11" s="32">
        <v>1319</v>
      </c>
      <c r="D11" s="33">
        <v>1404</v>
      </c>
      <c r="E11" s="33">
        <v>1197</v>
      </c>
      <c r="F11" s="33">
        <v>1248</v>
      </c>
      <c r="G11" s="33">
        <v>1067</v>
      </c>
      <c r="H11" s="197"/>
      <c r="I11" s="192">
        <v>-0.04</v>
      </c>
      <c r="J11" s="193">
        <v>0.09</v>
      </c>
      <c r="K11" s="193">
        <v>-0.04</v>
      </c>
      <c r="L11" s="193">
        <v>0.22</v>
      </c>
      <c r="M11" s="194">
        <v>0.19</v>
      </c>
      <c r="N11" s="195"/>
      <c r="O11" s="192">
        <v>-0.06</v>
      </c>
      <c r="P11" s="193">
        <v>0.17</v>
      </c>
      <c r="Q11" s="193">
        <v>-0.04</v>
      </c>
      <c r="R11" s="193">
        <v>0.17</v>
      </c>
      <c r="S11" s="194">
        <v>0.22</v>
      </c>
      <c r="T11" s="195"/>
      <c r="V11" s="194"/>
    </row>
    <row r="12" spans="2:47" ht="15" customHeight="1" x14ac:dyDescent="0.2">
      <c r="B12" s="27" t="s">
        <v>64</v>
      </c>
      <c r="C12" s="32">
        <v>7592</v>
      </c>
      <c r="D12" s="33">
        <v>6999</v>
      </c>
      <c r="E12" s="33">
        <v>5622</v>
      </c>
      <c r="F12" s="33">
        <v>4804</v>
      </c>
      <c r="G12" s="33">
        <v>4006</v>
      </c>
      <c r="H12" s="191"/>
      <c r="I12" s="192">
        <v>0.12</v>
      </c>
      <c r="J12" s="193">
        <v>0.16</v>
      </c>
      <c r="K12" s="193">
        <v>0.17</v>
      </c>
      <c r="L12" s="193">
        <v>0.25</v>
      </c>
      <c r="M12" s="193">
        <v>0.26</v>
      </c>
      <c r="N12" s="195"/>
      <c r="O12" s="192">
        <v>0.08</v>
      </c>
      <c r="P12" s="193">
        <v>0.24</v>
      </c>
      <c r="Q12" s="193">
        <v>0.17</v>
      </c>
      <c r="R12" s="193">
        <v>0.2</v>
      </c>
      <c r="S12" s="194">
        <v>0.28000000000000003</v>
      </c>
      <c r="T12" s="195"/>
      <c r="V12" s="194"/>
    </row>
    <row r="13" spans="2:47" ht="15" customHeight="1" thickBot="1" x14ac:dyDescent="0.25">
      <c r="B13" s="35" t="s">
        <v>40</v>
      </c>
      <c r="C13" s="390">
        <v>1551</v>
      </c>
      <c r="D13" s="36">
        <v>1371</v>
      </c>
      <c r="E13" s="36">
        <v>1220</v>
      </c>
      <c r="F13" s="36">
        <v>1061</v>
      </c>
      <c r="G13" s="36">
        <v>870</v>
      </c>
      <c r="H13" s="201"/>
      <c r="I13" s="391">
        <v>0.08</v>
      </c>
      <c r="J13" s="202">
        <v>0.04</v>
      </c>
      <c r="K13" s="202">
        <v>0.14000000000000001</v>
      </c>
      <c r="L13" s="202">
        <v>0.28000000000000003</v>
      </c>
      <c r="M13" s="202">
        <v>0.32</v>
      </c>
      <c r="N13" s="203"/>
      <c r="O13" s="391">
        <v>0.04</v>
      </c>
      <c r="P13" s="202">
        <v>0.12</v>
      </c>
      <c r="Q13" s="202">
        <v>0.15</v>
      </c>
      <c r="R13" s="202">
        <v>0.22</v>
      </c>
      <c r="S13" s="204">
        <v>0.35</v>
      </c>
      <c r="T13" s="203"/>
      <c r="V13" s="194"/>
    </row>
    <row r="14" spans="2:47" ht="13.5" thickBot="1" x14ac:dyDescent="0.25">
      <c r="B14" s="23"/>
    </row>
    <row r="15" spans="2:47" s="296" customFormat="1" ht="45" customHeight="1" thickBot="1" x14ac:dyDescent="0.25">
      <c r="B15" s="26" t="s">
        <v>0</v>
      </c>
      <c r="C15" s="76" t="s">
        <v>319</v>
      </c>
      <c r="D15" s="77" t="s">
        <v>320</v>
      </c>
      <c r="E15" s="77" t="s">
        <v>378</v>
      </c>
      <c r="F15" s="77" t="s">
        <v>379</v>
      </c>
      <c r="G15" s="77" t="s">
        <v>380</v>
      </c>
      <c r="H15" s="78"/>
      <c r="I15" s="76" t="s">
        <v>331</v>
      </c>
      <c r="J15" s="77" t="s">
        <v>340</v>
      </c>
      <c r="K15" s="77" t="s">
        <v>341</v>
      </c>
      <c r="L15" s="77" t="s">
        <v>342</v>
      </c>
      <c r="M15" s="77" t="s">
        <v>343</v>
      </c>
      <c r="N15" s="78"/>
      <c r="O15" s="76" t="s">
        <v>332</v>
      </c>
      <c r="P15" s="77" t="s">
        <v>345</v>
      </c>
      <c r="Q15" s="77" t="s">
        <v>346</v>
      </c>
      <c r="R15" s="77" t="s">
        <v>347</v>
      </c>
      <c r="S15" s="77" t="s">
        <v>348</v>
      </c>
      <c r="T15" s="78"/>
      <c r="U15" s="334"/>
      <c r="V15" s="147"/>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row>
    <row r="16" spans="2:47" ht="15" customHeight="1" x14ac:dyDescent="0.2">
      <c r="B16" s="27" t="s">
        <v>61</v>
      </c>
      <c r="C16" s="32">
        <v>601</v>
      </c>
      <c r="D16" s="33">
        <v>563</v>
      </c>
      <c r="E16" s="33">
        <v>738</v>
      </c>
      <c r="F16" s="33">
        <v>594</v>
      </c>
      <c r="G16" s="33">
        <v>702</v>
      </c>
      <c r="H16" s="211"/>
      <c r="I16" s="192">
        <v>0.14000000000000001</v>
      </c>
      <c r="J16" s="193">
        <v>-0.24</v>
      </c>
      <c r="K16" s="193">
        <v>0.15</v>
      </c>
      <c r="L16" s="193">
        <v>-0.13</v>
      </c>
      <c r="M16" s="206">
        <v>0.34</v>
      </c>
      <c r="N16" s="207"/>
      <c r="O16" s="192">
        <v>7.0000000000000007E-2</v>
      </c>
      <c r="P16" s="193">
        <v>-0.24</v>
      </c>
      <c r="Q16" s="193">
        <v>0.24</v>
      </c>
      <c r="R16" s="193">
        <v>-0.15</v>
      </c>
      <c r="S16" s="190">
        <v>0.26</v>
      </c>
      <c r="T16" s="195"/>
      <c r="V16" s="194"/>
    </row>
    <row r="17" spans="2:47" ht="15" customHeight="1" x14ac:dyDescent="0.2">
      <c r="B17" s="27" t="s">
        <v>3</v>
      </c>
      <c r="C17" s="30">
        <v>0.503</v>
      </c>
      <c r="D17" s="31">
        <v>0.67400000000000004</v>
      </c>
      <c r="E17" s="31">
        <v>0.82099999999999995</v>
      </c>
      <c r="F17" s="31">
        <v>0.81799999999999995</v>
      </c>
      <c r="G17" s="31">
        <v>0.93200000000000005</v>
      </c>
      <c r="H17" s="212"/>
      <c r="I17" s="198" t="s">
        <v>422</v>
      </c>
      <c r="J17" s="199" t="s">
        <v>423</v>
      </c>
      <c r="K17" s="199" t="s">
        <v>140</v>
      </c>
      <c r="L17" s="199" t="s">
        <v>424</v>
      </c>
      <c r="M17" s="208" t="s">
        <v>425</v>
      </c>
      <c r="N17" s="209"/>
      <c r="O17" s="198" t="s">
        <v>426</v>
      </c>
      <c r="P17" s="199" t="s">
        <v>427</v>
      </c>
      <c r="Q17" s="199" t="s">
        <v>140</v>
      </c>
      <c r="R17" s="199" t="s">
        <v>428</v>
      </c>
      <c r="S17" s="208" t="s">
        <v>390</v>
      </c>
      <c r="T17" s="200"/>
      <c r="V17" s="16"/>
    </row>
    <row r="18" spans="2:47" ht="15" customHeight="1" x14ac:dyDescent="0.2">
      <c r="B18" s="27" t="s">
        <v>63</v>
      </c>
      <c r="C18" s="32">
        <v>1195</v>
      </c>
      <c r="D18" s="33">
        <v>835</v>
      </c>
      <c r="E18" s="33">
        <v>899</v>
      </c>
      <c r="F18" s="33">
        <v>726</v>
      </c>
      <c r="G18" s="33">
        <v>753</v>
      </c>
      <c r="H18" s="212"/>
      <c r="I18" s="192">
        <v>0.53</v>
      </c>
      <c r="J18" s="193">
        <v>-7.0000000000000007E-2</v>
      </c>
      <c r="K18" s="193">
        <v>0.14000000000000001</v>
      </c>
      <c r="L18" s="193" t="s">
        <v>85</v>
      </c>
      <c r="M18" s="206">
        <v>0.31</v>
      </c>
      <c r="N18" s="207"/>
      <c r="O18" s="192">
        <v>0.43</v>
      </c>
      <c r="P18" s="193">
        <v>-7.0000000000000007E-2</v>
      </c>
      <c r="Q18" s="193">
        <v>0.24</v>
      </c>
      <c r="R18" s="193">
        <v>-0.04</v>
      </c>
      <c r="S18" s="190">
        <v>0.23</v>
      </c>
      <c r="T18" s="195"/>
      <c r="V18" s="194"/>
    </row>
    <row r="19" spans="2:47" ht="15" customHeight="1" x14ac:dyDescent="0.2">
      <c r="B19" s="27" t="s">
        <v>64</v>
      </c>
      <c r="C19" s="32">
        <v>4992</v>
      </c>
      <c r="D19" s="33">
        <v>4509</v>
      </c>
      <c r="E19" s="33">
        <v>3961</v>
      </c>
      <c r="F19" s="33">
        <v>3001</v>
      </c>
      <c r="G19" s="33">
        <v>2561</v>
      </c>
      <c r="H19" s="211"/>
      <c r="I19" s="192">
        <v>0.18</v>
      </c>
      <c r="J19" s="193">
        <v>0.14000000000000001</v>
      </c>
      <c r="K19" s="193">
        <v>0.22</v>
      </c>
      <c r="L19" s="193">
        <v>0.21</v>
      </c>
      <c r="M19" s="193">
        <v>0.31</v>
      </c>
      <c r="N19" s="207"/>
      <c r="O19" s="192">
        <v>0.11</v>
      </c>
      <c r="P19" s="193">
        <v>0.14000000000000001</v>
      </c>
      <c r="Q19" s="193">
        <v>0.32</v>
      </c>
      <c r="R19" s="193">
        <v>0.17</v>
      </c>
      <c r="S19" s="194">
        <v>0.23</v>
      </c>
      <c r="T19" s="195"/>
      <c r="V19" s="194"/>
    </row>
    <row r="20" spans="2:47" ht="15" customHeight="1" thickBot="1" x14ac:dyDescent="0.25">
      <c r="B20" s="35" t="s">
        <v>40</v>
      </c>
      <c r="C20" s="390">
        <v>833</v>
      </c>
      <c r="D20" s="36">
        <v>840</v>
      </c>
      <c r="E20" s="36">
        <v>722</v>
      </c>
      <c r="F20" s="36">
        <v>640</v>
      </c>
      <c r="G20" s="36">
        <v>537</v>
      </c>
      <c r="H20" s="214"/>
      <c r="I20" s="391">
        <v>7.0000000000000007E-2</v>
      </c>
      <c r="J20" s="202">
        <v>0.04</v>
      </c>
      <c r="K20" s="202">
        <v>0.04</v>
      </c>
      <c r="L20" s="202">
        <v>0.22</v>
      </c>
      <c r="M20" s="202">
        <v>0.32</v>
      </c>
      <c r="N20" s="210"/>
      <c r="O20" s="391">
        <v>-0.01</v>
      </c>
      <c r="P20" s="202">
        <v>0.04</v>
      </c>
      <c r="Q20" s="202">
        <v>0.13</v>
      </c>
      <c r="R20" s="202">
        <v>0.19</v>
      </c>
      <c r="S20" s="204">
        <v>0.23</v>
      </c>
      <c r="T20" s="203"/>
      <c r="V20" s="194"/>
    </row>
    <row r="21" spans="2:47" x14ac:dyDescent="0.2">
      <c r="B21" s="22" t="s">
        <v>288</v>
      </c>
    </row>
    <row r="22" spans="2:47" x14ac:dyDescent="0.2">
      <c r="B22" s="23"/>
    </row>
    <row r="23" spans="2:47" ht="21.75" customHeight="1" x14ac:dyDescent="0.25">
      <c r="B23" s="25" t="s">
        <v>206</v>
      </c>
    </row>
    <row r="24" spans="2:47" ht="9.6" customHeight="1" thickBot="1" x14ac:dyDescent="0.25">
      <c r="B24" s="23"/>
    </row>
    <row r="25" spans="2:47" s="296" customFormat="1" ht="46.7" customHeight="1" thickBot="1" x14ac:dyDescent="0.25">
      <c r="B25" s="26" t="s">
        <v>0</v>
      </c>
      <c r="C25" s="76" t="s">
        <v>318</v>
      </c>
      <c r="D25" s="77" t="s">
        <v>336</v>
      </c>
      <c r="E25" s="77" t="s">
        <v>337</v>
      </c>
      <c r="F25" s="77" t="s">
        <v>338</v>
      </c>
      <c r="G25" s="77" t="s">
        <v>339</v>
      </c>
      <c r="H25" s="77"/>
      <c r="I25" s="76" t="s">
        <v>340</v>
      </c>
      <c r="J25" s="77" t="s">
        <v>341</v>
      </c>
      <c r="K25" s="77" t="s">
        <v>342</v>
      </c>
      <c r="L25" s="77" t="s">
        <v>343</v>
      </c>
      <c r="M25" s="77" t="s">
        <v>344</v>
      </c>
      <c r="N25" s="78"/>
      <c r="O25" s="76" t="s">
        <v>345</v>
      </c>
      <c r="P25" s="77" t="s">
        <v>346</v>
      </c>
      <c r="Q25" s="77" t="s">
        <v>347</v>
      </c>
      <c r="R25" s="77" t="s">
        <v>348</v>
      </c>
      <c r="S25" s="77" t="s">
        <v>349</v>
      </c>
      <c r="T25" s="78"/>
      <c r="U25" s="334"/>
      <c r="V25" s="147"/>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row>
    <row r="26" spans="2:47" ht="15" customHeight="1" x14ac:dyDescent="0.2">
      <c r="B26" s="27" t="s">
        <v>61</v>
      </c>
      <c r="C26" s="32">
        <v>787</v>
      </c>
      <c r="D26" s="33">
        <v>756</v>
      </c>
      <c r="E26" s="33">
        <v>550</v>
      </c>
      <c r="F26" s="33">
        <v>1621</v>
      </c>
      <c r="G26" s="33">
        <v>1712</v>
      </c>
      <c r="H26" s="191"/>
      <c r="I26" s="192">
        <v>0.04</v>
      </c>
      <c r="J26" s="193">
        <v>0.37</v>
      </c>
      <c r="K26" s="193">
        <v>-0.66</v>
      </c>
      <c r="L26" s="193">
        <v>-0.05</v>
      </c>
      <c r="M26" s="194">
        <v>0.24</v>
      </c>
      <c r="N26" s="200"/>
      <c r="O26" s="192">
        <v>0.04</v>
      </c>
      <c r="P26" s="193">
        <v>0.37</v>
      </c>
      <c r="Q26" s="193">
        <v>-0.66</v>
      </c>
      <c r="R26" s="193">
        <v>-0.05</v>
      </c>
      <c r="S26" s="194">
        <v>0.24</v>
      </c>
      <c r="T26" s="200"/>
      <c r="V26" s="16"/>
    </row>
    <row r="27" spans="2:47" ht="15" customHeight="1" x14ac:dyDescent="0.2">
      <c r="B27" s="27" t="s">
        <v>3</v>
      </c>
      <c r="C27" s="30">
        <v>0.69499999999999995</v>
      </c>
      <c r="D27" s="31">
        <v>0.64</v>
      </c>
      <c r="E27" s="31">
        <v>0.44700000000000001</v>
      </c>
      <c r="F27" s="31">
        <v>0.66100000000000003</v>
      </c>
      <c r="G27" s="31">
        <v>0.62</v>
      </c>
      <c r="H27" s="197"/>
      <c r="I27" s="198" t="s">
        <v>429</v>
      </c>
      <c r="J27" s="199" t="s">
        <v>430</v>
      </c>
      <c r="K27" s="199" t="s">
        <v>431</v>
      </c>
      <c r="L27" s="199" t="s">
        <v>432</v>
      </c>
      <c r="M27" s="199" t="s">
        <v>433</v>
      </c>
      <c r="N27" s="200"/>
      <c r="O27" s="198" t="s">
        <v>429</v>
      </c>
      <c r="P27" s="199" t="s">
        <v>430</v>
      </c>
      <c r="Q27" s="199" t="s">
        <v>431</v>
      </c>
      <c r="R27" s="199" t="s">
        <v>432</v>
      </c>
      <c r="S27" s="199" t="s">
        <v>433</v>
      </c>
      <c r="T27" s="200"/>
      <c r="V27" s="16"/>
    </row>
    <row r="28" spans="2:47" ht="15" customHeight="1" x14ac:dyDescent="0.2">
      <c r="B28" s="27" t="s">
        <v>63</v>
      </c>
      <c r="C28" s="32">
        <v>1078</v>
      </c>
      <c r="D28" s="33">
        <v>1106</v>
      </c>
      <c r="E28" s="33">
        <v>1138</v>
      </c>
      <c r="F28" s="33">
        <v>2393</v>
      </c>
      <c r="G28" s="33">
        <v>2697</v>
      </c>
      <c r="H28" s="197"/>
      <c r="I28" s="192">
        <v>-0.03</v>
      </c>
      <c r="J28" s="193">
        <v>-0.03</v>
      </c>
      <c r="K28" s="193">
        <v>-0.52</v>
      </c>
      <c r="L28" s="193">
        <v>-0.11</v>
      </c>
      <c r="M28" s="194">
        <v>0.08</v>
      </c>
      <c r="N28" s="200"/>
      <c r="O28" s="192">
        <v>-0.03</v>
      </c>
      <c r="P28" s="193">
        <v>-0.03</v>
      </c>
      <c r="Q28" s="193">
        <v>-0.52</v>
      </c>
      <c r="R28" s="193">
        <v>-0.11</v>
      </c>
      <c r="S28" s="194">
        <v>0.08</v>
      </c>
      <c r="T28" s="200"/>
      <c r="V28" s="16"/>
    </row>
    <row r="29" spans="2:47" ht="15" customHeight="1" x14ac:dyDescent="0.2">
      <c r="B29" s="27" t="s">
        <v>64</v>
      </c>
      <c r="C29" s="32">
        <v>11237</v>
      </c>
      <c r="D29" s="33">
        <v>11904</v>
      </c>
      <c r="E29" s="33">
        <v>13042</v>
      </c>
      <c r="F29" s="33">
        <v>13107</v>
      </c>
      <c r="G29" s="33">
        <v>11444</v>
      </c>
      <c r="H29" s="191"/>
      <c r="I29" s="192">
        <v>-0.06</v>
      </c>
      <c r="J29" s="193">
        <v>-0.09</v>
      </c>
      <c r="K29" s="193" t="s">
        <v>85</v>
      </c>
      <c r="L29" s="193">
        <v>0.15</v>
      </c>
      <c r="M29" s="194">
        <v>0.2</v>
      </c>
      <c r="N29" s="200"/>
      <c r="O29" s="192">
        <v>-0.06</v>
      </c>
      <c r="P29" s="193">
        <v>-0.09</v>
      </c>
      <c r="Q29" s="193" t="s">
        <v>85</v>
      </c>
      <c r="R29" s="193">
        <v>0.15</v>
      </c>
      <c r="S29" s="194">
        <v>0.2</v>
      </c>
      <c r="T29" s="200"/>
      <c r="V29" s="16"/>
    </row>
    <row r="30" spans="2:47" ht="15" customHeight="1" thickBot="1" x14ac:dyDescent="0.25">
      <c r="B30" s="35" t="s">
        <v>40</v>
      </c>
      <c r="C30" s="390">
        <v>2202</v>
      </c>
      <c r="D30" s="36">
        <v>2143</v>
      </c>
      <c r="E30" s="36">
        <v>2059</v>
      </c>
      <c r="F30" s="36">
        <v>1879</v>
      </c>
      <c r="G30" s="36">
        <v>1814</v>
      </c>
      <c r="H30" s="201"/>
      <c r="I30" s="391">
        <v>0.04</v>
      </c>
      <c r="J30" s="202">
        <v>0.04</v>
      </c>
      <c r="K30" s="202">
        <v>0.1</v>
      </c>
      <c r="L30" s="202">
        <v>0.06</v>
      </c>
      <c r="M30" s="204">
        <v>0.11</v>
      </c>
      <c r="N30" s="213"/>
      <c r="O30" s="391">
        <v>0.04</v>
      </c>
      <c r="P30" s="202">
        <v>0.04</v>
      </c>
      <c r="Q30" s="202">
        <v>0.1</v>
      </c>
      <c r="R30" s="202">
        <v>0.06</v>
      </c>
      <c r="S30" s="204">
        <v>0.11</v>
      </c>
      <c r="T30" s="213"/>
      <c r="V30" s="16"/>
    </row>
    <row r="31" spans="2:47" ht="13.5" thickBot="1" x14ac:dyDescent="0.25">
      <c r="B31" s="23"/>
    </row>
    <row r="32" spans="2:47" s="296" customFormat="1" ht="46.7" customHeight="1" thickBot="1" x14ac:dyDescent="0.25">
      <c r="B32" s="26" t="s">
        <v>0</v>
      </c>
      <c r="C32" s="76" t="s">
        <v>319</v>
      </c>
      <c r="D32" s="77" t="s">
        <v>320</v>
      </c>
      <c r="E32" s="77" t="s">
        <v>378</v>
      </c>
      <c r="F32" s="77" t="s">
        <v>379</v>
      </c>
      <c r="G32" s="77" t="s">
        <v>380</v>
      </c>
      <c r="H32" s="78"/>
      <c r="I32" s="76" t="s">
        <v>331</v>
      </c>
      <c r="J32" s="77" t="s">
        <v>340</v>
      </c>
      <c r="K32" s="77" t="s">
        <v>341</v>
      </c>
      <c r="L32" s="77" t="s">
        <v>342</v>
      </c>
      <c r="M32" s="77" t="s">
        <v>343</v>
      </c>
      <c r="N32" s="78"/>
      <c r="O32" s="76" t="s">
        <v>332</v>
      </c>
      <c r="P32" s="77" t="s">
        <v>345</v>
      </c>
      <c r="Q32" s="77" t="s">
        <v>346</v>
      </c>
      <c r="R32" s="77" t="s">
        <v>347</v>
      </c>
      <c r="S32" s="77" t="s">
        <v>348</v>
      </c>
      <c r="T32" s="78"/>
      <c r="U32" s="334"/>
      <c r="V32" s="147"/>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row>
    <row r="33" spans="2:47" ht="15" customHeight="1" x14ac:dyDescent="0.2">
      <c r="B33" s="27" t="s">
        <v>61</v>
      </c>
      <c r="C33" s="32">
        <v>681</v>
      </c>
      <c r="D33" s="33">
        <v>323</v>
      </c>
      <c r="E33" s="33">
        <v>313</v>
      </c>
      <c r="F33" s="33">
        <v>306</v>
      </c>
      <c r="G33" s="33">
        <v>945</v>
      </c>
      <c r="H33" s="211"/>
      <c r="I33" s="192">
        <v>1.1100000000000001</v>
      </c>
      <c r="J33" s="193">
        <v>0.03</v>
      </c>
      <c r="K33" s="193">
        <v>0.02</v>
      </c>
      <c r="L33" s="193">
        <v>-0.68</v>
      </c>
      <c r="M33" s="194">
        <v>0.19</v>
      </c>
      <c r="N33" s="195"/>
      <c r="O33" s="392">
        <v>1.1100000000000001</v>
      </c>
      <c r="P33" s="193">
        <v>0.03</v>
      </c>
      <c r="Q33" s="193">
        <v>0.02</v>
      </c>
      <c r="R33" s="193">
        <v>-0.68</v>
      </c>
      <c r="S33" s="194">
        <v>0.19</v>
      </c>
      <c r="T33" s="200"/>
      <c r="V33" s="16"/>
    </row>
    <row r="34" spans="2:47" ht="15" customHeight="1" x14ac:dyDescent="0.2">
      <c r="B34" s="27" t="s">
        <v>3</v>
      </c>
      <c r="C34" s="30">
        <v>0.56899999999999995</v>
      </c>
      <c r="D34" s="31">
        <v>0.69299999999999995</v>
      </c>
      <c r="E34" s="31">
        <v>0.57499999999999996</v>
      </c>
      <c r="F34" s="31">
        <v>0.51</v>
      </c>
      <c r="G34" s="31">
        <v>0.68</v>
      </c>
      <c r="H34" s="212"/>
      <c r="I34" s="198" t="s">
        <v>434</v>
      </c>
      <c r="J34" s="199" t="s">
        <v>435</v>
      </c>
      <c r="K34" s="199" t="s">
        <v>436</v>
      </c>
      <c r="L34" s="199" t="s">
        <v>437</v>
      </c>
      <c r="M34" s="199" t="s">
        <v>438</v>
      </c>
      <c r="N34" s="200"/>
      <c r="O34" s="198" t="s">
        <v>434</v>
      </c>
      <c r="P34" s="199" t="s">
        <v>435</v>
      </c>
      <c r="Q34" s="199" t="s">
        <v>436</v>
      </c>
      <c r="R34" s="199" t="s">
        <v>437</v>
      </c>
      <c r="S34" s="199" t="s">
        <v>438</v>
      </c>
      <c r="T34" s="200"/>
      <c r="V34" s="16"/>
    </row>
    <row r="35" spans="2:47" ht="15" customHeight="1" x14ac:dyDescent="0.2">
      <c r="B35" s="27" t="s">
        <v>63</v>
      </c>
      <c r="C35" s="32">
        <v>1165</v>
      </c>
      <c r="D35" s="33">
        <v>443</v>
      </c>
      <c r="E35" s="33">
        <v>505</v>
      </c>
      <c r="F35" s="33">
        <v>565</v>
      </c>
      <c r="G35" s="33">
        <v>1367</v>
      </c>
      <c r="H35" s="212"/>
      <c r="I35" s="192">
        <v>1.63</v>
      </c>
      <c r="J35" s="193">
        <v>-0.12</v>
      </c>
      <c r="K35" s="193">
        <v>-0.11</v>
      </c>
      <c r="L35" s="193">
        <v>-0.59</v>
      </c>
      <c r="M35" s="194">
        <v>0.09</v>
      </c>
      <c r="N35" s="195"/>
      <c r="O35" s="392">
        <v>1.63</v>
      </c>
      <c r="P35" s="193">
        <v>-0.12</v>
      </c>
      <c r="Q35" s="193">
        <v>-0.11</v>
      </c>
      <c r="R35" s="193">
        <v>-0.59</v>
      </c>
      <c r="S35" s="194">
        <v>0.09</v>
      </c>
      <c r="T35" s="200"/>
      <c r="V35" s="16"/>
    </row>
    <row r="36" spans="2:47" ht="15" customHeight="1" x14ac:dyDescent="0.2">
      <c r="B36" s="27" t="s">
        <v>64</v>
      </c>
      <c r="C36" s="32">
        <v>5594</v>
      </c>
      <c r="D36" s="33">
        <v>5404</v>
      </c>
      <c r="E36" s="33">
        <v>5773</v>
      </c>
      <c r="F36" s="33">
        <v>6136</v>
      </c>
      <c r="G36" s="33">
        <v>6104</v>
      </c>
      <c r="H36" s="211"/>
      <c r="I36" s="192">
        <v>0.04</v>
      </c>
      <c r="J36" s="193">
        <v>-0.06</v>
      </c>
      <c r="K36" s="193">
        <v>-0.06</v>
      </c>
      <c r="L36" s="193">
        <v>0.01</v>
      </c>
      <c r="M36" s="193">
        <v>0.2</v>
      </c>
      <c r="N36" s="195"/>
      <c r="O36" s="392">
        <v>0.04</v>
      </c>
      <c r="P36" s="193">
        <v>-0.06</v>
      </c>
      <c r="Q36" s="193">
        <v>-0.06</v>
      </c>
      <c r="R36" s="193">
        <v>0.01</v>
      </c>
      <c r="S36" s="194">
        <v>0.2</v>
      </c>
      <c r="T36" s="200"/>
      <c r="V36" s="16"/>
    </row>
    <row r="37" spans="2:47" ht="15" customHeight="1" thickBot="1" x14ac:dyDescent="0.25">
      <c r="B37" s="35" t="s">
        <v>40</v>
      </c>
      <c r="C37" s="390">
        <v>1066</v>
      </c>
      <c r="D37" s="36">
        <v>1134</v>
      </c>
      <c r="E37" s="36">
        <v>1055</v>
      </c>
      <c r="F37" s="36">
        <v>1005</v>
      </c>
      <c r="G37" s="36">
        <v>935</v>
      </c>
      <c r="H37" s="214"/>
      <c r="I37" s="391">
        <v>-0.06</v>
      </c>
      <c r="J37" s="202">
        <v>7.0000000000000007E-2</v>
      </c>
      <c r="K37" s="202">
        <v>0.05</v>
      </c>
      <c r="L37" s="202">
        <v>7.0000000000000007E-2</v>
      </c>
      <c r="M37" s="204">
        <v>0.08</v>
      </c>
      <c r="N37" s="203"/>
      <c r="O37" s="393">
        <v>-0.06</v>
      </c>
      <c r="P37" s="202">
        <v>7.0000000000000007E-2</v>
      </c>
      <c r="Q37" s="202">
        <v>0.05</v>
      </c>
      <c r="R37" s="202">
        <v>7.0000000000000007E-2</v>
      </c>
      <c r="S37" s="204">
        <v>0.08</v>
      </c>
      <c r="T37" s="213"/>
      <c r="V37" s="16"/>
    </row>
    <row r="38" spans="2:47" ht="13.35" customHeight="1" x14ac:dyDescent="0.2">
      <c r="B38" s="334"/>
      <c r="C38" s="99"/>
      <c r="D38" s="33"/>
      <c r="E38" s="33"/>
      <c r="F38" s="33"/>
      <c r="G38" s="33"/>
      <c r="H38" s="191"/>
      <c r="I38" s="16"/>
      <c r="J38" s="16"/>
      <c r="K38" s="16"/>
      <c r="L38" s="16"/>
      <c r="M38" s="16"/>
      <c r="N38" s="16"/>
      <c r="O38" s="16"/>
      <c r="P38" s="16"/>
      <c r="Q38" s="16"/>
      <c r="R38" s="16"/>
      <c r="S38" s="16"/>
      <c r="T38" s="16"/>
      <c r="V38" s="16"/>
    </row>
    <row r="39" spans="2:47" x14ac:dyDescent="0.2">
      <c r="B39" s="23"/>
    </row>
    <row r="40" spans="2:47" ht="21.75" customHeight="1" x14ac:dyDescent="0.25">
      <c r="B40" s="25" t="s">
        <v>207</v>
      </c>
    </row>
    <row r="41" spans="2:47" ht="9.6" customHeight="1" thickBot="1" x14ac:dyDescent="0.25">
      <c r="B41" s="23"/>
    </row>
    <row r="42" spans="2:47" s="296" customFormat="1" ht="47.45" customHeight="1" thickBot="1" x14ac:dyDescent="0.25">
      <c r="B42" s="26" t="s">
        <v>0</v>
      </c>
      <c r="C42" s="76" t="s">
        <v>318</v>
      </c>
      <c r="D42" s="77" t="s">
        <v>336</v>
      </c>
      <c r="E42" s="77" t="s">
        <v>337</v>
      </c>
      <c r="F42" s="77" t="s">
        <v>338</v>
      </c>
      <c r="G42" s="77" t="s">
        <v>339</v>
      </c>
      <c r="H42" s="77"/>
      <c r="I42" s="76" t="s">
        <v>340</v>
      </c>
      <c r="J42" s="77" t="s">
        <v>341</v>
      </c>
      <c r="K42" s="77" t="s">
        <v>342</v>
      </c>
      <c r="L42" s="77" t="s">
        <v>343</v>
      </c>
      <c r="M42" s="77" t="s">
        <v>344</v>
      </c>
      <c r="N42" s="78"/>
      <c r="O42" s="76" t="s">
        <v>345</v>
      </c>
      <c r="P42" s="77" t="s">
        <v>346</v>
      </c>
      <c r="Q42" s="77" t="s">
        <v>347</v>
      </c>
      <c r="R42" s="77" t="s">
        <v>348</v>
      </c>
      <c r="S42" s="77" t="s">
        <v>349</v>
      </c>
      <c r="T42" s="78"/>
      <c r="U42" s="334"/>
      <c r="V42" s="14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row>
    <row r="43" spans="2:47" ht="15" customHeight="1" x14ac:dyDescent="0.2">
      <c r="B43" s="27" t="s">
        <v>61</v>
      </c>
      <c r="C43" s="32">
        <v>585</v>
      </c>
      <c r="D43" s="33">
        <v>609</v>
      </c>
      <c r="E43" s="33">
        <v>469</v>
      </c>
      <c r="F43" s="33">
        <v>494</v>
      </c>
      <c r="G43" s="33">
        <v>447</v>
      </c>
      <c r="H43" s="191"/>
      <c r="I43" s="215">
        <v>0.05</v>
      </c>
      <c r="J43" s="216">
        <v>0.34</v>
      </c>
      <c r="K43" s="216">
        <v>-0.04</v>
      </c>
      <c r="L43" s="216">
        <v>0.06</v>
      </c>
      <c r="M43" s="217">
        <v>0.12</v>
      </c>
      <c r="N43" s="218"/>
      <c r="O43" s="192">
        <v>-0.04</v>
      </c>
      <c r="P43" s="193">
        <v>0.3</v>
      </c>
      <c r="Q43" s="193">
        <v>-0.05</v>
      </c>
      <c r="R43" s="193">
        <v>0.11</v>
      </c>
      <c r="S43" s="194">
        <v>0.17</v>
      </c>
      <c r="T43" s="195"/>
      <c r="U43" s="345"/>
      <c r="V43" s="194"/>
    </row>
    <row r="44" spans="2:47" ht="15" customHeight="1" x14ac:dyDescent="0.2">
      <c r="B44" s="27" t="s">
        <v>3</v>
      </c>
      <c r="C44" s="30">
        <v>0.89100000000000001</v>
      </c>
      <c r="D44" s="31">
        <v>0.9</v>
      </c>
      <c r="E44" s="31">
        <v>0.71</v>
      </c>
      <c r="F44" s="31">
        <v>0.67700000000000005</v>
      </c>
      <c r="G44" s="31">
        <v>0.73099999999999998</v>
      </c>
      <c r="H44" s="197"/>
      <c r="I44" s="219" t="s">
        <v>439</v>
      </c>
      <c r="J44" s="199" t="s">
        <v>440</v>
      </c>
      <c r="K44" s="199" t="s">
        <v>441</v>
      </c>
      <c r="L44" s="199" t="s">
        <v>442</v>
      </c>
      <c r="M44" s="199" t="s">
        <v>147</v>
      </c>
      <c r="N44" s="200"/>
      <c r="O44" s="219" t="s">
        <v>439</v>
      </c>
      <c r="P44" s="199" t="s">
        <v>443</v>
      </c>
      <c r="Q44" s="199" t="s">
        <v>444</v>
      </c>
      <c r="R44" s="199" t="s">
        <v>445</v>
      </c>
      <c r="S44" s="199" t="s">
        <v>392</v>
      </c>
      <c r="T44" s="200"/>
      <c r="V44" s="16"/>
    </row>
    <row r="45" spans="2:47" ht="15" customHeight="1" x14ac:dyDescent="0.2">
      <c r="B45" s="27" t="s">
        <v>63</v>
      </c>
      <c r="C45" s="32">
        <v>655</v>
      </c>
      <c r="D45" s="33">
        <v>677</v>
      </c>
      <c r="E45" s="33">
        <v>661</v>
      </c>
      <c r="F45" s="33">
        <v>729</v>
      </c>
      <c r="G45" s="33">
        <v>611</v>
      </c>
      <c r="H45" s="197"/>
      <c r="I45" s="192">
        <v>0.06</v>
      </c>
      <c r="J45" s="193">
        <v>0.05</v>
      </c>
      <c r="K45" s="193">
        <v>-0.09</v>
      </c>
      <c r="L45" s="193">
        <v>0.14000000000000001</v>
      </c>
      <c r="M45" s="194">
        <v>0.13</v>
      </c>
      <c r="N45" s="195"/>
      <c r="O45" s="192">
        <v>-0.03</v>
      </c>
      <c r="P45" s="193">
        <v>0.02</v>
      </c>
      <c r="Q45" s="193">
        <v>-0.09</v>
      </c>
      <c r="R45" s="193">
        <v>0.19</v>
      </c>
      <c r="S45" s="194">
        <v>0.18</v>
      </c>
      <c r="T45" s="195"/>
      <c r="V45" s="194"/>
    </row>
    <row r="46" spans="2:47" ht="15" customHeight="1" x14ac:dyDescent="0.2">
      <c r="B46" s="27" t="s">
        <v>64</v>
      </c>
      <c r="C46" s="32">
        <v>4166</v>
      </c>
      <c r="D46" s="33">
        <v>4428</v>
      </c>
      <c r="E46" s="33">
        <v>4462</v>
      </c>
      <c r="F46" s="33">
        <v>4352</v>
      </c>
      <c r="G46" s="33">
        <v>3895</v>
      </c>
      <c r="H46" s="191"/>
      <c r="I46" s="192">
        <v>0.03</v>
      </c>
      <c r="J46" s="193">
        <v>0.02</v>
      </c>
      <c r="K46" s="193">
        <v>0.03</v>
      </c>
      <c r="L46" s="193">
        <v>7.0000000000000007E-2</v>
      </c>
      <c r="M46" s="193">
        <v>0.05</v>
      </c>
      <c r="N46" s="195"/>
      <c r="O46" s="192">
        <v>-0.06</v>
      </c>
      <c r="P46" s="193">
        <v>-0.01</v>
      </c>
      <c r="Q46" s="193">
        <v>0.03</v>
      </c>
      <c r="R46" s="193">
        <v>0.12</v>
      </c>
      <c r="S46" s="194">
        <v>0.09</v>
      </c>
      <c r="T46" s="195"/>
      <c r="V46" s="194"/>
    </row>
    <row r="47" spans="2:47" ht="15" customHeight="1" thickBot="1" x14ac:dyDescent="0.25">
      <c r="B47" s="35" t="s">
        <v>40</v>
      </c>
      <c r="C47" s="390">
        <v>977</v>
      </c>
      <c r="D47" s="36">
        <v>960</v>
      </c>
      <c r="E47" s="36">
        <v>987</v>
      </c>
      <c r="F47" s="36">
        <v>1064</v>
      </c>
      <c r="G47" s="36">
        <v>995</v>
      </c>
      <c r="H47" s="201"/>
      <c r="I47" s="391">
        <v>-0.1</v>
      </c>
      <c r="J47" s="202">
        <v>-0.01</v>
      </c>
      <c r="K47" s="202">
        <v>-7.0000000000000007E-2</v>
      </c>
      <c r="L47" s="202">
        <v>0.03</v>
      </c>
      <c r="M47" s="202">
        <v>0.09</v>
      </c>
      <c r="N47" s="203"/>
      <c r="O47" s="391">
        <v>-0.19</v>
      </c>
      <c r="P47" s="202">
        <v>-0.03</v>
      </c>
      <c r="Q47" s="202">
        <v>-7.0000000000000007E-2</v>
      </c>
      <c r="R47" s="202">
        <v>7.0000000000000007E-2</v>
      </c>
      <c r="S47" s="204">
        <v>0.15</v>
      </c>
      <c r="T47" s="203"/>
      <c r="V47" s="194"/>
    </row>
    <row r="48" spans="2:47" ht="13.5" thickBot="1" x14ac:dyDescent="0.25">
      <c r="B48" s="23"/>
    </row>
    <row r="49" spans="2:47" s="296" customFormat="1" ht="45" customHeight="1" thickBot="1" x14ac:dyDescent="0.25">
      <c r="B49" s="26" t="s">
        <v>0</v>
      </c>
      <c r="C49" s="76" t="s">
        <v>319</v>
      </c>
      <c r="D49" s="77" t="s">
        <v>320</v>
      </c>
      <c r="E49" s="77" t="s">
        <v>378</v>
      </c>
      <c r="F49" s="77" t="s">
        <v>379</v>
      </c>
      <c r="G49" s="77" t="s">
        <v>380</v>
      </c>
      <c r="H49" s="78"/>
      <c r="I49" s="76" t="s">
        <v>331</v>
      </c>
      <c r="J49" s="77" t="s">
        <v>340</v>
      </c>
      <c r="K49" s="77" t="s">
        <v>341</v>
      </c>
      <c r="L49" s="77" t="s">
        <v>342</v>
      </c>
      <c r="M49" s="77" t="s">
        <v>343</v>
      </c>
      <c r="N49" s="78"/>
      <c r="O49" s="76" t="s">
        <v>332</v>
      </c>
      <c r="P49" s="77" t="s">
        <v>345</v>
      </c>
      <c r="Q49" s="77" t="s">
        <v>346</v>
      </c>
      <c r="R49" s="77" t="s">
        <v>347</v>
      </c>
      <c r="S49" s="77" t="s">
        <v>348</v>
      </c>
      <c r="T49" s="78"/>
      <c r="U49" s="334"/>
      <c r="V49" s="147"/>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row>
    <row r="50" spans="2:47" ht="15" customHeight="1" x14ac:dyDescent="0.2">
      <c r="B50" s="27" t="s">
        <v>61</v>
      </c>
      <c r="C50" s="32">
        <v>327</v>
      </c>
      <c r="D50" s="33">
        <v>260</v>
      </c>
      <c r="E50" s="33">
        <v>312</v>
      </c>
      <c r="F50" s="33">
        <v>199</v>
      </c>
      <c r="G50" s="33">
        <v>215</v>
      </c>
      <c r="H50" s="211"/>
      <c r="I50" s="192">
        <v>0.28000000000000003</v>
      </c>
      <c r="J50" s="193">
        <v>-0.09</v>
      </c>
      <c r="K50" s="193">
        <v>0.52</v>
      </c>
      <c r="L50" s="193">
        <v>-7.0000000000000007E-2</v>
      </c>
      <c r="M50" s="193">
        <v>0.05</v>
      </c>
      <c r="N50" s="207"/>
      <c r="O50" s="192">
        <v>0.26</v>
      </c>
      <c r="P50" s="193">
        <v>-0.17</v>
      </c>
      <c r="Q50" s="193">
        <v>0.56999999999999995</v>
      </c>
      <c r="R50" s="193">
        <v>-7.0000000000000007E-2</v>
      </c>
      <c r="S50" s="194">
        <v>0.05</v>
      </c>
      <c r="T50" s="200"/>
      <c r="V50" s="16"/>
    </row>
    <row r="51" spans="2:47" ht="15" customHeight="1" x14ac:dyDescent="0.2">
      <c r="B51" s="27" t="s">
        <v>3</v>
      </c>
      <c r="C51" s="30">
        <v>0.91500000000000004</v>
      </c>
      <c r="D51" s="31">
        <v>0.83799999999999997</v>
      </c>
      <c r="E51" s="31">
        <v>0.93500000000000005</v>
      </c>
      <c r="F51" s="31">
        <v>0.63900000000000001</v>
      </c>
      <c r="G51" s="31">
        <v>0.66800000000000004</v>
      </c>
      <c r="H51" s="212"/>
      <c r="I51" s="198" t="s">
        <v>446</v>
      </c>
      <c r="J51" s="199" t="s">
        <v>447</v>
      </c>
      <c r="K51" s="199" t="s">
        <v>448</v>
      </c>
      <c r="L51" s="199" t="s">
        <v>449</v>
      </c>
      <c r="M51" s="199" t="s">
        <v>450</v>
      </c>
      <c r="N51" s="209"/>
      <c r="O51" s="198" t="s">
        <v>446</v>
      </c>
      <c r="P51" s="199" t="s">
        <v>451</v>
      </c>
      <c r="Q51" s="199" t="s">
        <v>448</v>
      </c>
      <c r="R51" s="199" t="s">
        <v>449</v>
      </c>
      <c r="S51" s="199" t="s">
        <v>363</v>
      </c>
      <c r="T51" s="200"/>
      <c r="V51" s="16"/>
    </row>
    <row r="52" spans="2:47" ht="15" customHeight="1" x14ac:dyDescent="0.2">
      <c r="B52" s="27" t="s">
        <v>63</v>
      </c>
      <c r="C52" s="32">
        <v>357</v>
      </c>
      <c r="D52" s="33">
        <v>311</v>
      </c>
      <c r="E52" s="33">
        <v>333</v>
      </c>
      <c r="F52" s="33">
        <v>312</v>
      </c>
      <c r="G52" s="33">
        <v>321</v>
      </c>
      <c r="H52" s="212"/>
      <c r="I52" s="192">
        <v>0.17</v>
      </c>
      <c r="J52" s="193">
        <v>0.02</v>
      </c>
      <c r="K52" s="193">
        <v>0.04</v>
      </c>
      <c r="L52" s="193">
        <v>-0.03</v>
      </c>
      <c r="M52" s="193">
        <v>0.11</v>
      </c>
      <c r="N52" s="207"/>
      <c r="O52" s="192">
        <v>0.15</v>
      </c>
      <c r="P52" s="193">
        <v>-7.0000000000000007E-2</v>
      </c>
      <c r="Q52" s="193">
        <v>7.0000000000000007E-2</v>
      </c>
      <c r="R52" s="193">
        <v>-0.03</v>
      </c>
      <c r="S52" s="194">
        <v>0.12</v>
      </c>
      <c r="T52" s="200"/>
      <c r="V52" s="16"/>
    </row>
    <row r="53" spans="2:47" ht="15" customHeight="1" x14ac:dyDescent="0.2">
      <c r="B53" s="27" t="s">
        <v>64</v>
      </c>
      <c r="C53" s="32">
        <v>2051</v>
      </c>
      <c r="D53" s="33">
        <v>1989</v>
      </c>
      <c r="E53" s="33">
        <v>2089</v>
      </c>
      <c r="F53" s="33">
        <v>1981</v>
      </c>
      <c r="G53" s="33">
        <v>1929</v>
      </c>
      <c r="H53" s="211"/>
      <c r="I53" s="192">
        <v>0.05</v>
      </c>
      <c r="J53" s="193">
        <v>0.04</v>
      </c>
      <c r="K53" s="193">
        <v>0.03</v>
      </c>
      <c r="L53" s="193">
        <v>0.03</v>
      </c>
      <c r="M53" s="193">
        <v>0.06</v>
      </c>
      <c r="N53" s="207"/>
      <c r="O53" s="192">
        <v>0.03</v>
      </c>
      <c r="P53" s="193">
        <v>-0.05</v>
      </c>
      <c r="Q53" s="193">
        <v>0.05</v>
      </c>
      <c r="R53" s="193">
        <v>0.03</v>
      </c>
      <c r="S53" s="194">
        <v>7.0000000000000007E-2</v>
      </c>
      <c r="T53" s="200"/>
      <c r="V53" s="16"/>
    </row>
    <row r="54" spans="2:47" ht="15" customHeight="1" thickBot="1" x14ac:dyDescent="0.25">
      <c r="B54" s="35" t="s">
        <v>40</v>
      </c>
      <c r="C54" s="390">
        <v>496</v>
      </c>
      <c r="D54" s="36">
        <v>498</v>
      </c>
      <c r="E54" s="36">
        <v>485</v>
      </c>
      <c r="F54" s="36">
        <v>478</v>
      </c>
      <c r="G54" s="36">
        <v>528</v>
      </c>
      <c r="H54" s="214"/>
      <c r="I54" s="391" t="s">
        <v>85</v>
      </c>
      <c r="J54" s="202">
        <v>-0.22</v>
      </c>
      <c r="K54" s="202">
        <v>-0.01</v>
      </c>
      <c r="L54" s="202">
        <v>-0.09</v>
      </c>
      <c r="M54" s="202">
        <v>0.08</v>
      </c>
      <c r="N54" s="210"/>
      <c r="O54" s="391" t="s">
        <v>85</v>
      </c>
      <c r="P54" s="202">
        <v>-0.3</v>
      </c>
      <c r="Q54" s="202">
        <v>0.01</v>
      </c>
      <c r="R54" s="202">
        <v>-0.09</v>
      </c>
      <c r="S54" s="204">
        <v>0.06</v>
      </c>
      <c r="T54" s="213"/>
      <c r="V54" s="16"/>
    </row>
    <row r="55" spans="2:47" x14ac:dyDescent="0.2">
      <c r="B55" s="23"/>
    </row>
    <row r="56" spans="2:47" x14ac:dyDescent="0.2">
      <c r="B56" s="23"/>
    </row>
    <row r="57" spans="2:47" ht="21.75" customHeight="1" x14ac:dyDescent="0.25">
      <c r="B57" s="25" t="s">
        <v>208</v>
      </c>
    </row>
    <row r="58" spans="2:47" ht="9.6" customHeight="1" thickBot="1" x14ac:dyDescent="0.25">
      <c r="B58" s="23"/>
    </row>
    <row r="59" spans="2:47" s="296" customFormat="1" ht="48" customHeight="1" thickBot="1" x14ac:dyDescent="0.25">
      <c r="B59" s="26" t="s">
        <v>0</v>
      </c>
      <c r="C59" s="76" t="s">
        <v>318</v>
      </c>
      <c r="D59" s="77" t="s">
        <v>336</v>
      </c>
      <c r="E59" s="77" t="s">
        <v>337</v>
      </c>
      <c r="F59" s="77" t="s">
        <v>338</v>
      </c>
      <c r="G59" s="77" t="s">
        <v>339</v>
      </c>
      <c r="H59" s="77"/>
      <c r="I59" s="76" t="s">
        <v>340</v>
      </c>
      <c r="J59" s="77" t="s">
        <v>341</v>
      </c>
      <c r="K59" s="77" t="s">
        <v>342</v>
      </c>
      <c r="L59" s="77" t="s">
        <v>343</v>
      </c>
      <c r="M59" s="77" t="s">
        <v>344</v>
      </c>
      <c r="N59" s="78"/>
      <c r="O59" s="76" t="s">
        <v>345</v>
      </c>
      <c r="P59" s="77" t="s">
        <v>346</v>
      </c>
      <c r="Q59" s="77" t="s">
        <v>347</v>
      </c>
      <c r="R59" s="77" t="s">
        <v>348</v>
      </c>
      <c r="S59" s="77" t="s">
        <v>349</v>
      </c>
      <c r="T59" s="78"/>
      <c r="U59" s="334"/>
      <c r="V59" s="147"/>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row>
    <row r="60" spans="2:47" ht="15" customHeight="1" x14ac:dyDescent="0.2">
      <c r="B60" s="27" t="s">
        <v>61</v>
      </c>
      <c r="C60" s="32">
        <v>349</v>
      </c>
      <c r="D60" s="33">
        <v>356</v>
      </c>
      <c r="E60" s="33">
        <v>330</v>
      </c>
      <c r="F60" s="33">
        <v>352</v>
      </c>
      <c r="G60" s="33">
        <v>357</v>
      </c>
      <c r="H60" s="191"/>
      <c r="I60" s="192">
        <v>0.01</v>
      </c>
      <c r="J60" s="193">
        <v>0.06</v>
      </c>
      <c r="K60" s="193">
        <v>-0.05</v>
      </c>
      <c r="L60" s="193" t="s">
        <v>85</v>
      </c>
      <c r="M60" s="194">
        <v>0.18</v>
      </c>
      <c r="N60" s="195"/>
      <c r="O60" s="192">
        <v>-0.02</v>
      </c>
      <c r="P60" s="193">
        <v>0.08</v>
      </c>
      <c r="Q60" s="193">
        <v>-0.06</v>
      </c>
      <c r="R60" s="193">
        <v>-0.01</v>
      </c>
      <c r="S60" s="194">
        <v>0.2</v>
      </c>
      <c r="T60" s="195"/>
      <c r="V60" s="194"/>
    </row>
    <row r="61" spans="2:47" ht="15" customHeight="1" x14ac:dyDescent="0.2">
      <c r="B61" s="27" t="s">
        <v>3</v>
      </c>
      <c r="C61" s="30">
        <v>0.65700000000000003</v>
      </c>
      <c r="D61" s="31">
        <v>0.64700000000000002</v>
      </c>
      <c r="E61" s="31">
        <v>0.63400000000000001</v>
      </c>
      <c r="F61" s="31">
        <v>0.65500000000000003</v>
      </c>
      <c r="G61" s="31">
        <v>0.65400000000000003</v>
      </c>
      <c r="H61" s="197"/>
      <c r="I61" s="198" t="s">
        <v>141</v>
      </c>
      <c r="J61" s="199" t="s">
        <v>452</v>
      </c>
      <c r="K61" s="199" t="s">
        <v>453</v>
      </c>
      <c r="L61" s="199" t="s">
        <v>454</v>
      </c>
      <c r="M61" s="199" t="s">
        <v>450</v>
      </c>
      <c r="N61" s="200"/>
      <c r="O61" s="198" t="s">
        <v>455</v>
      </c>
      <c r="P61" s="199" t="s">
        <v>456</v>
      </c>
      <c r="Q61" s="199" t="s">
        <v>457</v>
      </c>
      <c r="R61" s="199" t="s">
        <v>454</v>
      </c>
      <c r="S61" s="199" t="s">
        <v>450</v>
      </c>
      <c r="T61" s="200"/>
      <c r="V61" s="16"/>
    </row>
    <row r="62" spans="2:47" ht="15" customHeight="1" x14ac:dyDescent="0.2">
      <c r="B62" s="27" t="s">
        <v>63</v>
      </c>
      <c r="C62" s="32">
        <v>531</v>
      </c>
      <c r="D62" s="33">
        <v>549</v>
      </c>
      <c r="E62" s="33">
        <v>520</v>
      </c>
      <c r="F62" s="33">
        <v>538</v>
      </c>
      <c r="G62" s="33">
        <v>547</v>
      </c>
      <c r="H62" s="197"/>
      <c r="I62" s="192">
        <v>-0.01</v>
      </c>
      <c r="J62" s="193">
        <v>0.03</v>
      </c>
      <c r="K62" s="193">
        <v>-0.02</v>
      </c>
      <c r="L62" s="193" t="s">
        <v>85</v>
      </c>
      <c r="M62" s="194">
        <v>0.26</v>
      </c>
      <c r="N62" s="195"/>
      <c r="O62" s="192">
        <v>-0.03</v>
      </c>
      <c r="P62" s="193">
        <v>0.06</v>
      </c>
      <c r="Q62" s="193">
        <v>-0.03</v>
      </c>
      <c r="R62" s="193">
        <v>-0.02</v>
      </c>
      <c r="S62" s="194">
        <v>0.28000000000000003</v>
      </c>
      <c r="T62" s="195"/>
      <c r="V62" s="194"/>
    </row>
    <row r="63" spans="2:47" ht="15" customHeight="1" x14ac:dyDescent="0.2">
      <c r="B63" s="27" t="s">
        <v>64</v>
      </c>
      <c r="C63" s="32">
        <v>3577</v>
      </c>
      <c r="D63" s="33">
        <v>3433</v>
      </c>
      <c r="E63" s="33">
        <v>3088</v>
      </c>
      <c r="F63" s="33">
        <v>2916</v>
      </c>
      <c r="G63" s="33">
        <v>2738</v>
      </c>
      <c r="H63" s="191"/>
      <c r="I63" s="192">
        <v>7.0000000000000007E-2</v>
      </c>
      <c r="J63" s="193">
        <v>0.08</v>
      </c>
      <c r="K63" s="193">
        <v>7.0000000000000007E-2</v>
      </c>
      <c r="L63" s="193">
        <v>0.08</v>
      </c>
      <c r="M63" s="193">
        <v>0.1</v>
      </c>
      <c r="N63" s="195"/>
      <c r="O63" s="192">
        <v>0.04</v>
      </c>
      <c r="P63" s="193">
        <v>0.11</v>
      </c>
      <c r="Q63" s="193">
        <v>0.06</v>
      </c>
      <c r="R63" s="193">
        <v>7.0000000000000007E-2</v>
      </c>
      <c r="S63" s="194">
        <v>0.12</v>
      </c>
      <c r="T63" s="195"/>
      <c r="V63" s="194"/>
    </row>
    <row r="64" spans="2:47" ht="15" customHeight="1" thickBot="1" x14ac:dyDescent="0.25">
      <c r="B64" s="35" t="s">
        <v>40</v>
      </c>
      <c r="C64" s="390">
        <v>655</v>
      </c>
      <c r="D64" s="36">
        <v>723</v>
      </c>
      <c r="E64" s="36">
        <v>621</v>
      </c>
      <c r="F64" s="36">
        <v>583</v>
      </c>
      <c r="G64" s="36">
        <v>558</v>
      </c>
      <c r="H64" s="201"/>
      <c r="I64" s="391">
        <v>0.06</v>
      </c>
      <c r="J64" s="202">
        <v>0.13</v>
      </c>
      <c r="K64" s="202">
        <v>0.08</v>
      </c>
      <c r="L64" s="202">
        <v>0.06</v>
      </c>
      <c r="M64" s="202">
        <v>7.0000000000000007E-2</v>
      </c>
      <c r="N64" s="203"/>
      <c r="O64" s="391">
        <v>0.03</v>
      </c>
      <c r="P64" s="202">
        <v>0.16</v>
      </c>
      <c r="Q64" s="202">
        <v>7.0000000000000007E-2</v>
      </c>
      <c r="R64" s="202">
        <v>0.04</v>
      </c>
      <c r="S64" s="204">
        <v>0.09</v>
      </c>
      <c r="T64" s="203"/>
      <c r="V64" s="194"/>
    </row>
    <row r="65" spans="2:47" ht="13.5" thickBot="1" x14ac:dyDescent="0.25">
      <c r="B65" s="23"/>
    </row>
    <row r="66" spans="2:47" s="296" customFormat="1" ht="44.45" customHeight="1" thickBot="1" x14ac:dyDescent="0.25">
      <c r="B66" s="26" t="s">
        <v>0</v>
      </c>
      <c r="C66" s="76" t="s">
        <v>319</v>
      </c>
      <c r="D66" s="77" t="s">
        <v>320</v>
      </c>
      <c r="E66" s="77" t="s">
        <v>378</v>
      </c>
      <c r="F66" s="77" t="s">
        <v>379</v>
      </c>
      <c r="G66" s="77" t="s">
        <v>380</v>
      </c>
      <c r="H66" s="78"/>
      <c r="I66" s="76" t="s">
        <v>331</v>
      </c>
      <c r="J66" s="77" t="s">
        <v>340</v>
      </c>
      <c r="K66" s="77" t="s">
        <v>341</v>
      </c>
      <c r="L66" s="77" t="s">
        <v>342</v>
      </c>
      <c r="M66" s="77" t="s">
        <v>343</v>
      </c>
      <c r="N66" s="78"/>
      <c r="O66" s="76" t="s">
        <v>332</v>
      </c>
      <c r="P66" s="77" t="s">
        <v>345</v>
      </c>
      <c r="Q66" s="77" t="s">
        <v>346</v>
      </c>
      <c r="R66" s="77" t="s">
        <v>347</v>
      </c>
      <c r="S66" s="77" t="s">
        <v>348</v>
      </c>
      <c r="T66" s="78"/>
      <c r="U66" s="334"/>
      <c r="V66" s="147"/>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row>
    <row r="67" spans="2:47" ht="15" customHeight="1" x14ac:dyDescent="0.2">
      <c r="B67" s="27" t="s">
        <v>61</v>
      </c>
      <c r="C67" s="32">
        <v>173</v>
      </c>
      <c r="D67" s="33">
        <v>161</v>
      </c>
      <c r="E67" s="33">
        <v>176</v>
      </c>
      <c r="F67" s="33">
        <v>127</v>
      </c>
      <c r="G67" s="33">
        <v>173</v>
      </c>
      <c r="H67" s="211"/>
      <c r="I67" s="192">
        <v>0.05</v>
      </c>
      <c r="J67" s="193">
        <v>-0.06</v>
      </c>
      <c r="K67" s="193">
        <v>0.32</v>
      </c>
      <c r="L67" s="193">
        <v>-0.24</v>
      </c>
      <c r="M67" s="206" t="s">
        <v>85</v>
      </c>
      <c r="N67" s="207"/>
      <c r="O67" s="192">
        <v>7.0000000000000007E-2</v>
      </c>
      <c r="P67" s="193">
        <v>-0.09</v>
      </c>
      <c r="Q67" s="193">
        <v>0.39</v>
      </c>
      <c r="R67" s="193">
        <v>-0.27</v>
      </c>
      <c r="S67" s="190">
        <v>-0.03</v>
      </c>
      <c r="T67" s="195"/>
      <c r="V67" s="194"/>
    </row>
    <row r="68" spans="2:47" ht="15" customHeight="1" x14ac:dyDescent="0.2">
      <c r="B68" s="27" t="s">
        <v>3</v>
      </c>
      <c r="C68" s="30">
        <v>0.65</v>
      </c>
      <c r="D68" s="31">
        <v>0.65900000000000003</v>
      </c>
      <c r="E68" s="31">
        <v>0.63200000000000001</v>
      </c>
      <c r="F68" s="31">
        <v>0.59299999999999997</v>
      </c>
      <c r="G68" s="31">
        <v>0.64800000000000002</v>
      </c>
      <c r="H68" s="212"/>
      <c r="I68" s="198" t="s">
        <v>439</v>
      </c>
      <c r="J68" s="199" t="s">
        <v>458</v>
      </c>
      <c r="K68" s="199" t="s">
        <v>459</v>
      </c>
      <c r="L68" s="199" t="s">
        <v>442</v>
      </c>
      <c r="M68" s="208" t="s">
        <v>460</v>
      </c>
      <c r="N68" s="209"/>
      <c r="O68" s="198" t="s">
        <v>439</v>
      </c>
      <c r="P68" s="199" t="s">
        <v>458</v>
      </c>
      <c r="Q68" s="199" t="s">
        <v>459</v>
      </c>
      <c r="R68" s="199" t="s">
        <v>442</v>
      </c>
      <c r="S68" s="208" t="s">
        <v>460</v>
      </c>
      <c r="T68" s="200"/>
      <c r="V68" s="16"/>
    </row>
    <row r="69" spans="2:47" ht="15" customHeight="1" x14ac:dyDescent="0.2">
      <c r="B69" s="27" t="s">
        <v>63</v>
      </c>
      <c r="C69" s="32">
        <v>267</v>
      </c>
      <c r="D69" s="33">
        <v>244</v>
      </c>
      <c r="E69" s="33">
        <v>279</v>
      </c>
      <c r="F69" s="33">
        <v>214</v>
      </c>
      <c r="G69" s="33">
        <v>267</v>
      </c>
      <c r="H69" s="212"/>
      <c r="I69" s="192">
        <v>7.0000000000000007E-2</v>
      </c>
      <c r="J69" s="193">
        <v>-0.11</v>
      </c>
      <c r="K69" s="193">
        <v>0.25</v>
      </c>
      <c r="L69" s="193">
        <v>-0.17</v>
      </c>
      <c r="M69" s="206">
        <v>-0.06</v>
      </c>
      <c r="N69" s="207"/>
      <c r="O69" s="192">
        <v>0.09</v>
      </c>
      <c r="P69" s="193">
        <v>-0.13</v>
      </c>
      <c r="Q69" s="193">
        <v>0.3</v>
      </c>
      <c r="R69" s="193">
        <v>-0.2</v>
      </c>
      <c r="S69" s="190">
        <v>-0.08</v>
      </c>
      <c r="T69" s="195"/>
      <c r="V69" s="194"/>
    </row>
    <row r="70" spans="2:47" ht="15" customHeight="1" x14ac:dyDescent="0.2">
      <c r="B70" s="27" t="s">
        <v>64</v>
      </c>
      <c r="C70" s="32">
        <v>1981</v>
      </c>
      <c r="D70" s="33">
        <v>1800</v>
      </c>
      <c r="E70" s="33">
        <v>1730</v>
      </c>
      <c r="F70" s="33">
        <v>1502</v>
      </c>
      <c r="G70" s="33">
        <v>1456</v>
      </c>
      <c r="H70" s="211"/>
      <c r="I70" s="192">
        <v>0.08</v>
      </c>
      <c r="J70" s="193">
        <v>7.0000000000000007E-2</v>
      </c>
      <c r="K70" s="193">
        <v>0.1</v>
      </c>
      <c r="L70" s="193">
        <v>0.06</v>
      </c>
      <c r="M70" s="193">
        <v>7.0000000000000007E-2</v>
      </c>
      <c r="N70" s="207"/>
      <c r="O70" s="192">
        <v>0.1</v>
      </c>
      <c r="P70" s="193">
        <v>0.04</v>
      </c>
      <c r="Q70" s="193">
        <v>0.15</v>
      </c>
      <c r="R70" s="193">
        <v>0.03</v>
      </c>
      <c r="S70" s="194">
        <v>0.05</v>
      </c>
      <c r="T70" s="195"/>
      <c r="V70" s="194"/>
    </row>
    <row r="71" spans="2:47" ht="15" customHeight="1" thickBot="1" x14ac:dyDescent="0.25">
      <c r="B71" s="35" t="s">
        <v>40</v>
      </c>
      <c r="C71" s="390">
        <v>344</v>
      </c>
      <c r="D71" s="36">
        <v>337</v>
      </c>
      <c r="E71" s="36">
        <v>339</v>
      </c>
      <c r="F71" s="36">
        <v>303</v>
      </c>
      <c r="G71" s="36">
        <v>281</v>
      </c>
      <c r="H71" s="214"/>
      <c r="I71" s="391">
        <v>-0.01</v>
      </c>
      <c r="J71" s="202">
        <v>0.13</v>
      </c>
      <c r="K71" s="202">
        <v>0.08</v>
      </c>
      <c r="L71" s="202">
        <v>0.11</v>
      </c>
      <c r="M71" s="202">
        <v>0.05</v>
      </c>
      <c r="N71" s="210"/>
      <c r="O71" s="391">
        <v>0.02</v>
      </c>
      <c r="P71" s="202">
        <v>0.09</v>
      </c>
      <c r="Q71" s="202">
        <v>0.12</v>
      </c>
      <c r="R71" s="202">
        <v>0.08</v>
      </c>
      <c r="S71" s="204">
        <v>0.03</v>
      </c>
      <c r="T71" s="203"/>
      <c r="V71" s="194"/>
    </row>
    <row r="72" spans="2:47" x14ac:dyDescent="0.2">
      <c r="B72" s="23"/>
    </row>
    <row r="73" spans="2:47" x14ac:dyDescent="0.2">
      <c r="B73" s="23"/>
    </row>
    <row r="74" spans="2:47" ht="21.75" customHeight="1" x14ac:dyDescent="0.25">
      <c r="B74" s="25" t="s">
        <v>209</v>
      </c>
    </row>
    <row r="75" spans="2:47" ht="9.6" customHeight="1" thickBot="1" x14ac:dyDescent="0.25">
      <c r="B75" s="23"/>
    </row>
    <row r="76" spans="2:47" s="296" customFormat="1" ht="46.7" customHeight="1" thickBot="1" x14ac:dyDescent="0.25">
      <c r="B76" s="26" t="s">
        <v>0</v>
      </c>
      <c r="C76" s="76" t="s">
        <v>318</v>
      </c>
      <c r="D76" s="77" t="s">
        <v>336</v>
      </c>
      <c r="E76" s="77" t="s">
        <v>337</v>
      </c>
      <c r="F76" s="77" t="s">
        <v>338</v>
      </c>
      <c r="G76" s="77" t="s">
        <v>339</v>
      </c>
      <c r="H76" s="77"/>
      <c r="I76" s="76" t="s">
        <v>340</v>
      </c>
      <c r="J76" s="77" t="s">
        <v>341</v>
      </c>
      <c r="K76" s="77" t="s">
        <v>342</v>
      </c>
      <c r="L76" s="77" t="s">
        <v>343</v>
      </c>
      <c r="M76" s="77" t="s">
        <v>344</v>
      </c>
      <c r="N76" s="78"/>
      <c r="O76" s="76" t="s">
        <v>345</v>
      </c>
      <c r="P76" s="77" t="s">
        <v>346</v>
      </c>
      <c r="Q76" s="77" t="s">
        <v>347</v>
      </c>
      <c r="R76" s="77" t="s">
        <v>348</v>
      </c>
      <c r="S76" s="77" t="s">
        <v>349</v>
      </c>
      <c r="T76" s="78"/>
      <c r="U76" s="334"/>
      <c r="V76" s="147"/>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row>
    <row r="77" spans="2:47" ht="15" customHeight="1" x14ac:dyDescent="0.2">
      <c r="B77" s="27" t="s">
        <v>61</v>
      </c>
      <c r="C77" s="32">
        <v>308</v>
      </c>
      <c r="D77" s="33">
        <v>283</v>
      </c>
      <c r="E77" s="33">
        <v>222</v>
      </c>
      <c r="F77" s="33">
        <v>258</v>
      </c>
      <c r="G77" s="33">
        <v>247</v>
      </c>
      <c r="H77" s="191"/>
      <c r="I77" s="192">
        <v>0.15</v>
      </c>
      <c r="J77" s="193">
        <v>0.26</v>
      </c>
      <c r="K77" s="193">
        <v>-0.13</v>
      </c>
      <c r="L77" s="193">
        <v>7.0000000000000007E-2</v>
      </c>
      <c r="M77" s="194">
        <v>0.08</v>
      </c>
      <c r="N77" s="195"/>
      <c r="O77" s="192">
        <v>0.09</v>
      </c>
      <c r="P77" s="193">
        <v>0.27</v>
      </c>
      <c r="Q77" s="193">
        <v>-0.14000000000000001</v>
      </c>
      <c r="R77" s="193">
        <v>0.04</v>
      </c>
      <c r="S77" s="194">
        <v>0.15</v>
      </c>
      <c r="T77" s="195"/>
      <c r="V77" s="194"/>
    </row>
    <row r="78" spans="2:47" ht="15" customHeight="1" x14ac:dyDescent="0.2">
      <c r="B78" s="27" t="s">
        <v>3</v>
      </c>
      <c r="C78" s="30">
        <v>0.69899999999999995</v>
      </c>
      <c r="D78" s="31">
        <v>0.57299999999999995</v>
      </c>
      <c r="E78" s="31">
        <v>0.59899999999999998</v>
      </c>
      <c r="F78" s="31">
        <v>0.63100000000000001</v>
      </c>
      <c r="G78" s="31">
        <v>0.63800000000000001</v>
      </c>
      <c r="H78" s="197"/>
      <c r="I78" s="219" t="s">
        <v>461</v>
      </c>
      <c r="J78" s="199" t="s">
        <v>462</v>
      </c>
      <c r="K78" s="199" t="s">
        <v>463</v>
      </c>
      <c r="L78" s="199" t="s">
        <v>142</v>
      </c>
      <c r="M78" s="199" t="s">
        <v>452</v>
      </c>
      <c r="N78" s="200"/>
      <c r="O78" s="219" t="s">
        <v>464</v>
      </c>
      <c r="P78" s="199" t="s">
        <v>465</v>
      </c>
      <c r="Q78" s="199" t="s">
        <v>466</v>
      </c>
      <c r="R78" s="199" t="s">
        <v>142</v>
      </c>
      <c r="S78" s="199" t="s">
        <v>456</v>
      </c>
      <c r="T78" s="200"/>
      <c r="V78" s="16"/>
    </row>
    <row r="79" spans="2:47" ht="15" customHeight="1" x14ac:dyDescent="0.2">
      <c r="B79" s="27" t="s">
        <v>63</v>
      </c>
      <c r="C79" s="32">
        <v>440</v>
      </c>
      <c r="D79" s="33">
        <v>491</v>
      </c>
      <c r="E79" s="33">
        <v>369</v>
      </c>
      <c r="F79" s="33">
        <v>406</v>
      </c>
      <c r="G79" s="33">
        <v>382</v>
      </c>
      <c r="H79" s="197"/>
      <c r="I79" s="192">
        <v>-0.05</v>
      </c>
      <c r="J79" s="193">
        <v>0.32</v>
      </c>
      <c r="K79" s="193">
        <v>-0.08</v>
      </c>
      <c r="L79" s="193">
        <v>0.09</v>
      </c>
      <c r="M79" s="194">
        <v>0.05</v>
      </c>
      <c r="N79" s="195"/>
      <c r="O79" s="192">
        <v>-0.1</v>
      </c>
      <c r="P79" s="193">
        <v>0.33</v>
      </c>
      <c r="Q79" s="193">
        <v>-0.09</v>
      </c>
      <c r="R79" s="193">
        <v>0.06</v>
      </c>
      <c r="S79" s="194">
        <v>0.12</v>
      </c>
      <c r="T79" s="195"/>
      <c r="V79" s="194"/>
    </row>
    <row r="80" spans="2:47" ht="15" customHeight="1" x14ac:dyDescent="0.2">
      <c r="B80" s="27" t="s">
        <v>64</v>
      </c>
      <c r="C80" s="32">
        <v>2464</v>
      </c>
      <c r="D80" s="33">
        <v>2479</v>
      </c>
      <c r="E80" s="33">
        <v>2216</v>
      </c>
      <c r="F80" s="33">
        <v>2142</v>
      </c>
      <c r="G80" s="33">
        <v>2083</v>
      </c>
      <c r="H80" s="191"/>
      <c r="I80" s="192">
        <v>0.06</v>
      </c>
      <c r="J80" s="193">
        <v>0.1</v>
      </c>
      <c r="K80" s="193">
        <v>0.05</v>
      </c>
      <c r="L80" s="193">
        <v>0.06</v>
      </c>
      <c r="M80" s="193">
        <v>0.06</v>
      </c>
      <c r="N80" s="195"/>
      <c r="O80" s="192">
        <v>-0.01</v>
      </c>
      <c r="P80" s="193">
        <v>0.12</v>
      </c>
      <c r="Q80" s="193">
        <v>0.03</v>
      </c>
      <c r="R80" s="193">
        <v>0.03</v>
      </c>
      <c r="S80" s="194">
        <v>0.13</v>
      </c>
      <c r="T80" s="195"/>
      <c r="V80" s="194"/>
    </row>
    <row r="81" spans="2:47" ht="15" customHeight="1" thickBot="1" x14ac:dyDescent="0.25">
      <c r="B81" s="35" t="s">
        <v>40</v>
      </c>
      <c r="C81" s="390">
        <v>362</v>
      </c>
      <c r="D81" s="36">
        <v>392</v>
      </c>
      <c r="E81" s="36">
        <v>326</v>
      </c>
      <c r="F81" s="36">
        <v>333</v>
      </c>
      <c r="G81" s="36">
        <v>320</v>
      </c>
      <c r="H81" s="201"/>
      <c r="I81" s="391">
        <v>0.06</v>
      </c>
      <c r="J81" s="202">
        <v>0.17</v>
      </c>
      <c r="K81" s="202">
        <v>-0.02</v>
      </c>
      <c r="L81" s="202">
        <v>0.06</v>
      </c>
      <c r="M81" s="202">
        <v>0.09</v>
      </c>
      <c r="N81" s="203"/>
      <c r="O81" s="391" t="s">
        <v>85</v>
      </c>
      <c r="P81" s="202">
        <v>0.2</v>
      </c>
      <c r="Q81" s="202">
        <v>-0.02</v>
      </c>
      <c r="R81" s="202">
        <v>0.04</v>
      </c>
      <c r="S81" s="204">
        <v>0.17</v>
      </c>
      <c r="T81" s="203"/>
      <c r="V81" s="194"/>
    </row>
    <row r="82" spans="2:47" ht="13.5" thickBot="1" x14ac:dyDescent="0.25">
      <c r="B82" s="23"/>
    </row>
    <row r="83" spans="2:47" s="296" customFormat="1" ht="46.7" customHeight="1" thickBot="1" x14ac:dyDescent="0.25">
      <c r="B83" s="26" t="s">
        <v>0</v>
      </c>
      <c r="C83" s="76" t="s">
        <v>319</v>
      </c>
      <c r="D83" s="77" t="s">
        <v>320</v>
      </c>
      <c r="E83" s="77" t="s">
        <v>378</v>
      </c>
      <c r="F83" s="77" t="s">
        <v>379</v>
      </c>
      <c r="G83" s="77" t="s">
        <v>380</v>
      </c>
      <c r="H83" s="78"/>
      <c r="I83" s="76" t="s">
        <v>331</v>
      </c>
      <c r="J83" s="77" t="s">
        <v>340</v>
      </c>
      <c r="K83" s="77" t="s">
        <v>341</v>
      </c>
      <c r="L83" s="77" t="s">
        <v>342</v>
      </c>
      <c r="M83" s="77" t="s">
        <v>343</v>
      </c>
      <c r="N83" s="78"/>
      <c r="O83" s="76" t="s">
        <v>332</v>
      </c>
      <c r="P83" s="77" t="s">
        <v>345</v>
      </c>
      <c r="Q83" s="77" t="s">
        <v>346</v>
      </c>
      <c r="R83" s="77" t="s">
        <v>347</v>
      </c>
      <c r="S83" s="77" t="s">
        <v>348</v>
      </c>
      <c r="T83" s="78"/>
      <c r="U83" s="334"/>
      <c r="V83" s="147"/>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row>
    <row r="84" spans="2:47" ht="15" customHeight="1" x14ac:dyDescent="0.2">
      <c r="B84" s="27" t="s">
        <v>61</v>
      </c>
      <c r="C84" s="32">
        <v>170</v>
      </c>
      <c r="D84" s="33">
        <v>161</v>
      </c>
      <c r="E84" s="33">
        <v>157</v>
      </c>
      <c r="F84" s="33">
        <v>81</v>
      </c>
      <c r="G84" s="33">
        <v>130</v>
      </c>
      <c r="H84" s="211"/>
      <c r="I84" s="192">
        <v>0.1</v>
      </c>
      <c r="J84" s="193">
        <v>7.0000000000000007E-2</v>
      </c>
      <c r="K84" s="193">
        <v>0.89</v>
      </c>
      <c r="L84" s="193">
        <v>-0.36</v>
      </c>
      <c r="M84" s="206">
        <v>0.1</v>
      </c>
      <c r="N84" s="207"/>
      <c r="O84" s="192">
        <v>0.06</v>
      </c>
      <c r="P84" s="193">
        <v>0.03</v>
      </c>
      <c r="Q84" s="193">
        <v>0.94</v>
      </c>
      <c r="R84" s="193">
        <v>-0.38</v>
      </c>
      <c r="S84" s="190">
        <v>0.05</v>
      </c>
      <c r="T84" s="195"/>
      <c r="U84" s="345"/>
      <c r="V84" s="194"/>
    </row>
    <row r="85" spans="2:47" ht="15" customHeight="1" x14ac:dyDescent="0.2">
      <c r="B85" s="27" t="s">
        <v>3</v>
      </c>
      <c r="C85" s="30">
        <v>0.64800000000000002</v>
      </c>
      <c r="D85" s="31">
        <v>0.67200000000000004</v>
      </c>
      <c r="E85" s="31">
        <v>0.61699999999999999</v>
      </c>
      <c r="F85" s="31">
        <v>0.505</v>
      </c>
      <c r="G85" s="31">
        <v>0.65400000000000003</v>
      </c>
      <c r="H85" s="212"/>
      <c r="I85" s="198" t="s">
        <v>350</v>
      </c>
      <c r="J85" s="199" t="s">
        <v>467</v>
      </c>
      <c r="K85" s="199" t="s">
        <v>468</v>
      </c>
      <c r="L85" s="199" t="s">
        <v>469</v>
      </c>
      <c r="M85" s="208" t="s">
        <v>470</v>
      </c>
      <c r="N85" s="209"/>
      <c r="O85" s="198" t="s">
        <v>350</v>
      </c>
      <c r="P85" s="199" t="s">
        <v>429</v>
      </c>
      <c r="Q85" s="199" t="s">
        <v>471</v>
      </c>
      <c r="R85" s="199" t="s">
        <v>469</v>
      </c>
      <c r="S85" s="208" t="s">
        <v>470</v>
      </c>
      <c r="T85" s="200"/>
      <c r="V85" s="16"/>
    </row>
    <row r="86" spans="2:47" ht="15" customHeight="1" x14ac:dyDescent="0.2">
      <c r="B86" s="27" t="s">
        <v>63</v>
      </c>
      <c r="C86" s="32">
        <v>261</v>
      </c>
      <c r="D86" s="33">
        <v>239</v>
      </c>
      <c r="E86" s="33">
        <v>253</v>
      </c>
      <c r="F86" s="33">
        <v>159</v>
      </c>
      <c r="G86" s="33">
        <v>198</v>
      </c>
      <c r="H86" s="212"/>
      <c r="I86" s="192">
        <v>0.14000000000000001</v>
      </c>
      <c r="J86" s="193">
        <v>-0.02</v>
      </c>
      <c r="K86" s="193">
        <v>0.54</v>
      </c>
      <c r="L86" s="193">
        <v>-0.17</v>
      </c>
      <c r="M86" s="206">
        <v>0.02</v>
      </c>
      <c r="N86" s="207"/>
      <c r="O86" s="192">
        <v>0.09</v>
      </c>
      <c r="P86" s="193">
        <v>-0.06</v>
      </c>
      <c r="Q86" s="193">
        <v>0.59</v>
      </c>
      <c r="R86" s="193">
        <v>-0.2</v>
      </c>
      <c r="S86" s="190">
        <v>-0.03</v>
      </c>
      <c r="T86" s="195"/>
      <c r="U86" s="345"/>
      <c r="V86" s="194"/>
    </row>
    <row r="87" spans="2:47" ht="15" customHeight="1" x14ac:dyDescent="0.2">
      <c r="B87" s="27" t="s">
        <v>64</v>
      </c>
      <c r="C87" s="32">
        <v>1284</v>
      </c>
      <c r="D87" s="33">
        <v>1248</v>
      </c>
      <c r="E87" s="33">
        <v>1200</v>
      </c>
      <c r="F87" s="33">
        <v>1049</v>
      </c>
      <c r="G87" s="33">
        <v>1063</v>
      </c>
      <c r="H87" s="211"/>
      <c r="I87" s="192">
        <v>7.0000000000000007E-2</v>
      </c>
      <c r="J87" s="193">
        <v>0.08</v>
      </c>
      <c r="K87" s="193">
        <v>0.1</v>
      </c>
      <c r="L87" s="193">
        <v>0.02</v>
      </c>
      <c r="M87" s="193">
        <v>0.06</v>
      </c>
      <c r="N87" s="207"/>
      <c r="O87" s="192">
        <v>0.03</v>
      </c>
      <c r="P87" s="193">
        <v>0.04</v>
      </c>
      <c r="Q87" s="193">
        <v>0.14000000000000001</v>
      </c>
      <c r="R87" s="193">
        <v>-0.01</v>
      </c>
      <c r="S87" s="194">
        <v>0.02</v>
      </c>
      <c r="T87" s="195"/>
      <c r="U87" s="345"/>
      <c r="V87" s="194"/>
    </row>
    <row r="88" spans="2:47" ht="15" customHeight="1" thickBot="1" x14ac:dyDescent="0.25">
      <c r="B88" s="35" t="s">
        <v>40</v>
      </c>
      <c r="C88" s="390">
        <v>170</v>
      </c>
      <c r="D88" s="36">
        <v>188</v>
      </c>
      <c r="E88" s="36">
        <v>194</v>
      </c>
      <c r="F88" s="36">
        <v>148</v>
      </c>
      <c r="G88" s="36">
        <v>167</v>
      </c>
      <c r="H88" s="214"/>
      <c r="I88" s="391">
        <v>-0.05</v>
      </c>
      <c r="J88" s="202">
        <v>0.08</v>
      </c>
      <c r="K88" s="202">
        <v>0.25</v>
      </c>
      <c r="L88" s="202">
        <v>-0.09</v>
      </c>
      <c r="M88" s="202">
        <v>0.1</v>
      </c>
      <c r="N88" s="210"/>
      <c r="O88" s="391">
        <v>-0.1</v>
      </c>
      <c r="P88" s="202">
        <v>0.04</v>
      </c>
      <c r="Q88" s="202">
        <v>0.31</v>
      </c>
      <c r="R88" s="202">
        <v>-0.11</v>
      </c>
      <c r="S88" s="204">
        <v>0.06</v>
      </c>
      <c r="T88" s="203"/>
      <c r="U88" s="345"/>
      <c r="V88" s="194"/>
    </row>
    <row r="89" spans="2:47" ht="14.1" customHeight="1" x14ac:dyDescent="0.2">
      <c r="B89" s="23"/>
    </row>
    <row r="90" spans="2:47" ht="15.6" customHeight="1" x14ac:dyDescent="0.2">
      <c r="B90" s="23"/>
    </row>
    <row r="91" spans="2:47" ht="21.75" customHeight="1" x14ac:dyDescent="0.25">
      <c r="B91" s="25" t="s">
        <v>65</v>
      </c>
    </row>
    <row r="92" spans="2:47" ht="9.6" customHeight="1" thickBot="1" x14ac:dyDescent="0.25">
      <c r="B92" s="23"/>
    </row>
    <row r="93" spans="2:47" s="296" customFormat="1" ht="45.6" customHeight="1" thickBot="1" x14ac:dyDescent="0.25">
      <c r="B93" s="26" t="s">
        <v>0</v>
      </c>
      <c r="C93" s="76" t="s">
        <v>318</v>
      </c>
      <c r="D93" s="77" t="s">
        <v>336</v>
      </c>
      <c r="E93" s="77" t="s">
        <v>337</v>
      </c>
      <c r="F93" s="77" t="s">
        <v>338</v>
      </c>
      <c r="G93" s="77" t="s">
        <v>339</v>
      </c>
      <c r="H93" s="77"/>
      <c r="I93" s="76" t="s">
        <v>340</v>
      </c>
      <c r="J93" s="77" t="s">
        <v>341</v>
      </c>
      <c r="K93" s="77" t="s">
        <v>342</v>
      </c>
      <c r="L93" s="77" t="s">
        <v>343</v>
      </c>
      <c r="M93" s="77" t="s">
        <v>344</v>
      </c>
      <c r="N93" s="78"/>
      <c r="O93" s="76" t="s">
        <v>345</v>
      </c>
      <c r="P93" s="77" t="s">
        <v>346</v>
      </c>
      <c r="Q93" s="77" t="s">
        <v>347</v>
      </c>
      <c r="R93" s="77" t="s">
        <v>348</v>
      </c>
      <c r="S93" s="77" t="s">
        <v>349</v>
      </c>
      <c r="T93" s="78"/>
      <c r="U93" s="334"/>
      <c r="V93" s="147"/>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2:47" ht="15" customHeight="1" x14ac:dyDescent="0.2">
      <c r="B94" s="27" t="s">
        <v>61</v>
      </c>
      <c r="C94" s="32">
        <v>420</v>
      </c>
      <c r="D94" s="33">
        <v>511</v>
      </c>
      <c r="E94" s="33">
        <v>514</v>
      </c>
      <c r="F94" s="33">
        <v>535</v>
      </c>
      <c r="G94" s="33">
        <v>435</v>
      </c>
      <c r="H94" s="191"/>
      <c r="I94" s="192">
        <v>-0.12</v>
      </c>
      <c r="J94" s="193">
        <v>-0.04</v>
      </c>
      <c r="K94" s="193">
        <v>-0.04</v>
      </c>
      <c r="L94" s="193">
        <v>0.27</v>
      </c>
      <c r="M94" s="193">
        <v>0.13</v>
      </c>
      <c r="N94" s="195"/>
      <c r="O94" s="192">
        <v>-0.18</v>
      </c>
      <c r="P94" s="193">
        <v>-0.01</v>
      </c>
      <c r="Q94" s="193">
        <v>-0.04</v>
      </c>
      <c r="R94" s="193">
        <v>0.23</v>
      </c>
      <c r="S94" s="194">
        <v>0.1</v>
      </c>
      <c r="T94" s="195"/>
      <c r="U94" s="345"/>
      <c r="V94" s="194"/>
    </row>
    <row r="95" spans="2:47" ht="15" customHeight="1" x14ac:dyDescent="0.2">
      <c r="B95" s="27" t="s">
        <v>3</v>
      </c>
      <c r="C95" s="30">
        <v>0.30199999999999999</v>
      </c>
      <c r="D95" s="31">
        <v>0.35899999999999999</v>
      </c>
      <c r="E95" s="31">
        <v>0.38400000000000001</v>
      </c>
      <c r="F95" s="31">
        <v>0.41899999999999998</v>
      </c>
      <c r="G95" s="31">
        <v>0.35799999999999998</v>
      </c>
      <c r="H95" s="220"/>
      <c r="I95" s="198" t="s">
        <v>472</v>
      </c>
      <c r="J95" s="199" t="s">
        <v>449</v>
      </c>
      <c r="K95" s="199" t="s">
        <v>473</v>
      </c>
      <c r="L95" s="199" t="s">
        <v>389</v>
      </c>
      <c r="M95" s="199" t="s">
        <v>361</v>
      </c>
      <c r="N95" s="200"/>
      <c r="O95" s="198" t="s">
        <v>474</v>
      </c>
      <c r="P95" s="199" t="s">
        <v>462</v>
      </c>
      <c r="Q95" s="199" t="s">
        <v>475</v>
      </c>
      <c r="R95" s="199" t="s">
        <v>389</v>
      </c>
      <c r="S95" s="199" t="s">
        <v>361</v>
      </c>
      <c r="T95" s="200"/>
      <c r="V95" s="16"/>
    </row>
    <row r="96" spans="2:47" ht="15" customHeight="1" x14ac:dyDescent="0.2">
      <c r="B96" s="27" t="s">
        <v>63</v>
      </c>
      <c r="C96" s="32">
        <v>1384</v>
      </c>
      <c r="D96" s="33">
        <v>1420</v>
      </c>
      <c r="E96" s="33">
        <v>1334</v>
      </c>
      <c r="F96" s="33">
        <v>1271</v>
      </c>
      <c r="G96" s="33">
        <v>1206</v>
      </c>
      <c r="H96" s="197"/>
      <c r="I96" s="192">
        <v>0.05</v>
      </c>
      <c r="J96" s="193">
        <v>0.04</v>
      </c>
      <c r="K96" s="193">
        <v>0.05</v>
      </c>
      <c r="L96" s="193">
        <v>0.09</v>
      </c>
      <c r="M96" s="193">
        <v>0.27</v>
      </c>
      <c r="N96" s="195"/>
      <c r="O96" s="192">
        <v>-0.03</v>
      </c>
      <c r="P96" s="193">
        <v>0.06</v>
      </c>
      <c r="Q96" s="193">
        <v>0.05</v>
      </c>
      <c r="R96" s="193">
        <v>0.05</v>
      </c>
      <c r="S96" s="194">
        <v>0.24</v>
      </c>
      <c r="T96" s="195"/>
      <c r="V96" s="194"/>
    </row>
    <row r="97" spans="2:47" ht="15" customHeight="1" x14ac:dyDescent="0.2">
      <c r="B97" s="27" t="s">
        <v>64</v>
      </c>
      <c r="C97" s="32">
        <v>7140</v>
      </c>
      <c r="D97" s="33">
        <v>7616</v>
      </c>
      <c r="E97" s="33">
        <v>6978</v>
      </c>
      <c r="F97" s="33">
        <v>6681</v>
      </c>
      <c r="G97" s="33">
        <v>6377</v>
      </c>
      <c r="H97" s="191"/>
      <c r="I97" s="192">
        <v>0.02</v>
      </c>
      <c r="J97" s="193">
        <v>0.04</v>
      </c>
      <c r="K97" s="193">
        <v>0.05</v>
      </c>
      <c r="L97" s="193">
        <v>0.09</v>
      </c>
      <c r="M97" s="193">
        <v>0.1</v>
      </c>
      <c r="N97" s="195"/>
      <c r="O97" s="192">
        <v>-0.06</v>
      </c>
      <c r="P97" s="193">
        <v>0.09</v>
      </c>
      <c r="Q97" s="193">
        <v>0.04</v>
      </c>
      <c r="R97" s="193">
        <v>0.05</v>
      </c>
      <c r="S97" s="194">
        <v>0.08</v>
      </c>
      <c r="T97" s="195"/>
      <c r="V97" s="194"/>
    </row>
    <row r="98" spans="2:47" ht="15" customHeight="1" thickBot="1" x14ac:dyDescent="0.25">
      <c r="B98" s="35" t="s">
        <v>40</v>
      </c>
      <c r="C98" s="390">
        <v>710</v>
      </c>
      <c r="D98" s="36">
        <v>784</v>
      </c>
      <c r="E98" s="36">
        <v>687</v>
      </c>
      <c r="F98" s="36">
        <v>772</v>
      </c>
      <c r="G98" s="36">
        <v>826</v>
      </c>
      <c r="H98" s="201"/>
      <c r="I98" s="391">
        <v>0.11</v>
      </c>
      <c r="J98" s="202">
        <v>0.1</v>
      </c>
      <c r="K98" s="202">
        <v>-0.11</v>
      </c>
      <c r="L98" s="204">
        <v>0.02</v>
      </c>
      <c r="M98" s="202">
        <v>0.14000000000000001</v>
      </c>
      <c r="N98" s="203"/>
      <c r="O98" s="391">
        <v>0.03</v>
      </c>
      <c r="P98" s="202">
        <v>0.14000000000000001</v>
      </c>
      <c r="Q98" s="202">
        <v>-0.11</v>
      </c>
      <c r="R98" s="202" t="s">
        <v>85</v>
      </c>
      <c r="S98" s="204">
        <v>0.11</v>
      </c>
      <c r="T98" s="203"/>
      <c r="V98" s="194"/>
    </row>
    <row r="99" spans="2:47" ht="13.5" thickBot="1" x14ac:dyDescent="0.25">
      <c r="B99" s="23"/>
    </row>
    <row r="100" spans="2:47" s="296" customFormat="1" ht="46.35" customHeight="1" thickBot="1" x14ac:dyDescent="0.25">
      <c r="B100" s="26" t="s">
        <v>0</v>
      </c>
      <c r="C100" s="76" t="s">
        <v>319</v>
      </c>
      <c r="D100" s="77" t="s">
        <v>320</v>
      </c>
      <c r="E100" s="77" t="s">
        <v>378</v>
      </c>
      <c r="F100" s="77" t="s">
        <v>379</v>
      </c>
      <c r="G100" s="77" t="s">
        <v>380</v>
      </c>
      <c r="H100" s="78"/>
      <c r="I100" s="76" t="s">
        <v>331</v>
      </c>
      <c r="J100" s="77" t="s">
        <v>340</v>
      </c>
      <c r="K100" s="77" t="s">
        <v>341</v>
      </c>
      <c r="L100" s="77" t="s">
        <v>342</v>
      </c>
      <c r="M100" s="77" t="s">
        <v>343</v>
      </c>
      <c r="N100" s="78"/>
      <c r="O100" s="76" t="s">
        <v>332</v>
      </c>
      <c r="P100" s="77" t="s">
        <v>345</v>
      </c>
      <c r="Q100" s="77" t="s">
        <v>346</v>
      </c>
      <c r="R100" s="77" t="s">
        <v>347</v>
      </c>
      <c r="S100" s="77" t="s">
        <v>348</v>
      </c>
      <c r="T100" s="78"/>
      <c r="U100" s="334"/>
      <c r="V100" s="147"/>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2:47" ht="15" customHeight="1" x14ac:dyDescent="0.2">
      <c r="B101" s="27" t="s">
        <v>61</v>
      </c>
      <c r="C101" s="32">
        <v>212</v>
      </c>
      <c r="D101" s="33">
        <v>207</v>
      </c>
      <c r="E101" s="33">
        <v>253</v>
      </c>
      <c r="F101" s="33">
        <v>240</v>
      </c>
      <c r="G101" s="33">
        <v>224</v>
      </c>
      <c r="H101" s="211"/>
      <c r="I101" s="192">
        <v>0.08</v>
      </c>
      <c r="J101" s="193">
        <v>-0.15</v>
      </c>
      <c r="K101" s="193">
        <v>-0.01</v>
      </c>
      <c r="L101" s="193">
        <v>0.1</v>
      </c>
      <c r="M101" s="193">
        <v>0.17</v>
      </c>
      <c r="N101" s="195"/>
      <c r="O101" s="192">
        <v>0.02</v>
      </c>
      <c r="P101" s="193">
        <v>-0.18</v>
      </c>
      <c r="Q101" s="193">
        <v>0.05</v>
      </c>
      <c r="R101" s="193">
        <v>7.0000000000000007E-2</v>
      </c>
      <c r="S101" s="193">
        <v>0.11</v>
      </c>
      <c r="T101" s="195"/>
      <c r="V101" s="194"/>
    </row>
    <row r="102" spans="2:47" ht="15" customHeight="1" x14ac:dyDescent="0.2">
      <c r="B102" s="27" t="s">
        <v>3</v>
      </c>
      <c r="C102" s="30">
        <v>0.28599999999999998</v>
      </c>
      <c r="D102" s="31">
        <v>0.29099999999999998</v>
      </c>
      <c r="E102" s="31">
        <v>0.32100000000000001</v>
      </c>
      <c r="F102" s="31">
        <v>0.39700000000000002</v>
      </c>
      <c r="G102" s="31">
        <v>0.41799999999999998</v>
      </c>
      <c r="H102" s="212"/>
      <c r="I102" s="198" t="s">
        <v>167</v>
      </c>
      <c r="J102" s="199" t="s">
        <v>463</v>
      </c>
      <c r="K102" s="199" t="s">
        <v>476</v>
      </c>
      <c r="L102" s="199" t="s">
        <v>394</v>
      </c>
      <c r="M102" s="199" t="s">
        <v>477</v>
      </c>
      <c r="N102" s="200"/>
      <c r="O102" s="198" t="s">
        <v>395</v>
      </c>
      <c r="P102" s="199" t="s">
        <v>478</v>
      </c>
      <c r="Q102" s="199" t="s">
        <v>479</v>
      </c>
      <c r="R102" s="199" t="s">
        <v>457</v>
      </c>
      <c r="S102" s="199" t="s">
        <v>477</v>
      </c>
      <c r="T102" s="200"/>
      <c r="V102" s="16"/>
    </row>
    <row r="103" spans="2:47" ht="15" customHeight="1" x14ac:dyDescent="0.2">
      <c r="B103" s="27" t="s">
        <v>63</v>
      </c>
      <c r="C103" s="32">
        <v>739</v>
      </c>
      <c r="D103" s="33">
        <v>706</v>
      </c>
      <c r="E103" s="33">
        <v>791</v>
      </c>
      <c r="F103" s="33">
        <v>603</v>
      </c>
      <c r="G103" s="33">
        <v>537</v>
      </c>
      <c r="H103" s="212"/>
      <c r="I103" s="192">
        <v>0.11</v>
      </c>
      <c r="J103" s="193">
        <v>-0.06</v>
      </c>
      <c r="K103" s="193">
        <v>0.24</v>
      </c>
      <c r="L103" s="193">
        <v>0.15</v>
      </c>
      <c r="M103" s="193">
        <v>-7.0000000000000007E-2</v>
      </c>
      <c r="N103" s="195"/>
      <c r="O103" s="192">
        <v>0.05</v>
      </c>
      <c r="P103" s="193">
        <v>-0.11</v>
      </c>
      <c r="Q103" s="193">
        <v>0.31</v>
      </c>
      <c r="R103" s="193">
        <v>0.12</v>
      </c>
      <c r="S103" s="193">
        <v>-0.12</v>
      </c>
      <c r="T103" s="195"/>
      <c r="V103" s="194"/>
    </row>
    <row r="104" spans="2:47" ht="15" customHeight="1" x14ac:dyDescent="0.2">
      <c r="B104" s="27" t="s">
        <v>64</v>
      </c>
      <c r="C104" s="32">
        <v>3398</v>
      </c>
      <c r="D104" s="33">
        <v>3618</v>
      </c>
      <c r="E104" s="33">
        <v>3758</v>
      </c>
      <c r="F104" s="33">
        <v>3257</v>
      </c>
      <c r="G104" s="33">
        <v>3292</v>
      </c>
      <c r="H104" s="211"/>
      <c r="I104" s="192">
        <v>-0.01</v>
      </c>
      <c r="J104" s="193">
        <v>0.03</v>
      </c>
      <c r="K104" s="193">
        <v>0.06</v>
      </c>
      <c r="L104" s="193">
        <v>0.03</v>
      </c>
      <c r="M104" s="193">
        <v>0.15</v>
      </c>
      <c r="N104" s="195"/>
      <c r="O104" s="192">
        <v>-0.06</v>
      </c>
      <c r="P104" s="193">
        <v>-0.04</v>
      </c>
      <c r="Q104" s="193">
        <v>0.15</v>
      </c>
      <c r="R104" s="194">
        <v>-0.01</v>
      </c>
      <c r="S104" s="194">
        <v>0.08</v>
      </c>
      <c r="T104" s="195"/>
      <c r="V104" s="194"/>
    </row>
    <row r="105" spans="2:47" ht="15" customHeight="1" thickBot="1" x14ac:dyDescent="0.25">
      <c r="B105" s="35" t="s">
        <v>40</v>
      </c>
      <c r="C105" s="390">
        <v>346</v>
      </c>
      <c r="D105" s="36">
        <v>374</v>
      </c>
      <c r="E105" s="36">
        <v>391</v>
      </c>
      <c r="F105" s="36">
        <v>333</v>
      </c>
      <c r="G105" s="36">
        <v>388</v>
      </c>
      <c r="H105" s="214"/>
      <c r="I105" s="391">
        <v>-0.01</v>
      </c>
      <c r="J105" s="202">
        <v>0.04</v>
      </c>
      <c r="K105" s="202">
        <v>0.12</v>
      </c>
      <c r="L105" s="202">
        <v>-0.13</v>
      </c>
      <c r="M105" s="202">
        <v>0.11</v>
      </c>
      <c r="N105" s="203"/>
      <c r="O105" s="391">
        <v>-7.0000000000000007E-2</v>
      </c>
      <c r="P105" s="202">
        <v>-0.01</v>
      </c>
      <c r="Q105" s="202">
        <v>0.17</v>
      </c>
      <c r="R105" s="204">
        <v>-0.14000000000000001</v>
      </c>
      <c r="S105" s="204">
        <v>0.05</v>
      </c>
      <c r="T105" s="203"/>
      <c r="V105" s="194"/>
    </row>
    <row r="106" spans="2:47" ht="9.6" customHeight="1" x14ac:dyDescent="0.2">
      <c r="B106" s="23"/>
    </row>
    <row r="107" spans="2:47" x14ac:dyDescent="0.2">
      <c r="B107" s="305"/>
    </row>
  </sheetData>
  <conditionalFormatting sqref="A2:F2 A8:A105 A6 AV2:XFD105 X3:X105 E18:K18 H2:X2 A3:X5 C14:X14 A7:X7 C6:X6 A1:XFD1 C21:X24 M18:X18 E15:X17 C38:X41 C55:X58 C72:X75 C89:X92 A106:XFD1048576 E19:X20 D8:X13 E25:X37 E42:X54 E59:X71 E76:X88 E93:X105">
    <cfRule type="containsText" dxfId="178" priority="29" operator="containsText" text="false">
      <formula>NOT(ISERROR(SEARCH("false",A1)))</formula>
    </cfRule>
  </conditionalFormatting>
  <conditionalFormatting sqref="X1:AO1 X2:X105">
    <cfRule type="containsText" dxfId="177" priority="28" operator="containsText" text="false">
      <formula>NOT(ISERROR(SEARCH("false",X1)))</formula>
    </cfRule>
  </conditionalFormatting>
  <conditionalFormatting sqref="B14 B21:B24 B38:B41 B55:B58 B72:B75 B89:B92">
    <cfRule type="containsText" dxfId="176" priority="27" operator="containsText" text="false">
      <formula>NOT(ISERROR(SEARCH("false",B14)))</formula>
    </cfRule>
  </conditionalFormatting>
  <conditionalFormatting sqref="W1:AL1 W2:X105 W106:AL1048576">
    <cfRule type="containsText" dxfId="175" priority="26" operator="containsText" text="FALSE">
      <formula>NOT(ISERROR(SEARCH("FALSE",W1)))</formula>
    </cfRule>
  </conditionalFormatting>
  <conditionalFormatting sqref="B6">
    <cfRule type="containsText" dxfId="174" priority="25" operator="containsText" text="false">
      <formula>NOT(ISERROR(SEARCH("false",B6)))</formula>
    </cfRule>
  </conditionalFormatting>
  <conditionalFormatting sqref="AP2:AU105">
    <cfRule type="containsText" dxfId="173" priority="24" operator="containsText" text="false">
      <formula>NOT(ISERROR(SEARCH("false",AP2)))</formula>
    </cfRule>
  </conditionalFormatting>
  <conditionalFormatting sqref="AP2:AU105">
    <cfRule type="containsText" dxfId="172" priority="23" operator="containsText" text="false">
      <formula>NOT(ISERROR(SEARCH("false",AP2)))</formula>
    </cfRule>
  </conditionalFormatting>
  <conditionalFormatting sqref="AP2:AU105">
    <cfRule type="containsText" dxfId="171" priority="22" operator="containsText" text="FALSE">
      <formula>NOT(ISERROR(SEARCH("FALSE",AP2)))</formula>
    </cfRule>
  </conditionalFormatting>
  <conditionalFormatting sqref="Y2:AO105">
    <cfRule type="containsText" dxfId="170" priority="21" operator="containsText" text="false">
      <formula>NOT(ISERROR(SEARCH("false",Y2)))</formula>
    </cfRule>
  </conditionalFormatting>
  <conditionalFormatting sqref="Y2:AO105">
    <cfRule type="containsText" dxfId="169" priority="20" operator="containsText" text="false">
      <formula>NOT(ISERROR(SEARCH("false",Y2)))</formula>
    </cfRule>
  </conditionalFormatting>
  <conditionalFormatting sqref="Y2:AO105">
    <cfRule type="containsText" dxfId="168" priority="19" operator="containsText" text="FALSE">
      <formula>NOT(ISERROR(SEARCH("FALSE",Y2)))</formula>
    </cfRule>
  </conditionalFormatting>
  <conditionalFormatting sqref="L18">
    <cfRule type="containsText" dxfId="167" priority="17" operator="containsText" text="false">
      <formula>NOT(ISERROR(SEARCH("false",L18)))</formula>
    </cfRule>
  </conditionalFormatting>
  <conditionalFormatting sqref="C8:C13">
    <cfRule type="containsText" dxfId="166" priority="16" operator="containsText" text="false">
      <formula>NOT(ISERROR(SEARCH("false",C8)))</formula>
    </cfRule>
  </conditionalFormatting>
  <conditionalFormatting sqref="B8:B13">
    <cfRule type="containsText" dxfId="165" priority="15" operator="containsText" text="false">
      <formula>NOT(ISERROR(SEARCH("false",B8)))</formula>
    </cfRule>
  </conditionalFormatting>
  <conditionalFormatting sqref="C15:D20">
    <cfRule type="containsText" dxfId="164" priority="14" operator="containsText" text="false">
      <formula>NOT(ISERROR(SEARCH("false",C15)))</formula>
    </cfRule>
  </conditionalFormatting>
  <conditionalFormatting sqref="B15:B20">
    <cfRule type="containsText" dxfId="163" priority="13" operator="containsText" text="false">
      <formula>NOT(ISERROR(SEARCH("false",B15)))</formula>
    </cfRule>
  </conditionalFormatting>
  <conditionalFormatting sqref="C25:D37">
    <cfRule type="containsText" dxfId="162" priority="12" operator="containsText" text="false">
      <formula>NOT(ISERROR(SEARCH("false",C25)))</formula>
    </cfRule>
  </conditionalFormatting>
  <conditionalFormatting sqref="B25:B37">
    <cfRule type="containsText" dxfId="161" priority="11" operator="containsText" text="false">
      <formula>NOT(ISERROR(SEARCH("false",B25)))</formula>
    </cfRule>
  </conditionalFormatting>
  <conditionalFormatting sqref="C42:D54">
    <cfRule type="containsText" dxfId="160" priority="8" operator="containsText" text="false">
      <formula>NOT(ISERROR(SEARCH("false",C42)))</formula>
    </cfRule>
  </conditionalFormatting>
  <conditionalFormatting sqref="B42:B54">
    <cfRule type="containsText" dxfId="159" priority="7" operator="containsText" text="false">
      <formula>NOT(ISERROR(SEARCH("false",B42)))</formula>
    </cfRule>
  </conditionalFormatting>
  <conditionalFormatting sqref="C59:D71">
    <cfRule type="containsText" dxfId="158" priority="6" operator="containsText" text="false">
      <formula>NOT(ISERROR(SEARCH("false",C59)))</formula>
    </cfRule>
  </conditionalFormatting>
  <conditionalFormatting sqref="B59:B71">
    <cfRule type="containsText" dxfId="157" priority="5" operator="containsText" text="false">
      <formula>NOT(ISERROR(SEARCH("false",B59)))</formula>
    </cfRule>
  </conditionalFormatting>
  <conditionalFormatting sqref="C76:D88">
    <cfRule type="containsText" dxfId="156" priority="4" operator="containsText" text="false">
      <formula>NOT(ISERROR(SEARCH("false",C76)))</formula>
    </cfRule>
  </conditionalFormatting>
  <conditionalFormatting sqref="B76:B88">
    <cfRule type="containsText" dxfId="155" priority="3" operator="containsText" text="false">
      <formula>NOT(ISERROR(SEARCH("false",B76)))</formula>
    </cfRule>
  </conditionalFormatting>
  <conditionalFormatting sqref="C93:D105">
    <cfRule type="containsText" dxfId="154" priority="2" operator="containsText" text="false">
      <formula>NOT(ISERROR(SEARCH("false",C93)))</formula>
    </cfRule>
  </conditionalFormatting>
  <conditionalFormatting sqref="B93:B105">
    <cfRule type="containsText" dxfId="153" priority="1" operator="containsText" text="false">
      <formula>NOT(ISERROR(SEARCH("false",B93)))</formula>
    </cfRule>
  </conditionalFormatting>
  <pageMargins left="0.7" right="0.7" top="0.5" bottom="0.5" header="0.3" footer="0.3"/>
  <pageSetup paperSize="9" scale="25" orientation="landscape" r:id="rId1"/>
  <headerFooter>
    <oddHeader>&amp;L&amp;14AIA Group Limited (1299.HK)&amp;R&amp;G</oddHeader>
    <oddFooter>&amp;L&amp;1#&amp;"Calibri"&amp;8&amp;K000000[AIA – INTERNAL]</oddFooter>
  </headerFooter>
  <rowBreaks count="1" manualBreakCount="1">
    <brk id="73" max="20" man="1"/>
  </rowBreaks>
  <customProperties>
    <customPr name="_pios_id" r:id="rId2"/>
    <customPr name="EpmWorksheetKeyString_GUID" r:id="rId3"/>
    <customPr name="FPMExcelClientCellBasedFunctionStatus" r:id="rId4"/>
  </customProperties>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T107"/>
  <sheetViews>
    <sheetView zoomScaleNormal="100" zoomScaleSheetLayoutView="70" workbookViewId="0"/>
  </sheetViews>
  <sheetFormatPr defaultColWidth="8.5703125" defaultRowHeight="12.75" x14ac:dyDescent="0.2"/>
  <cols>
    <col min="1" max="1" width="1.5703125" style="22" customWidth="1"/>
    <col min="2" max="2" width="35.42578125" style="22" customWidth="1"/>
    <col min="3" max="7" width="18.5703125" style="22" customWidth="1"/>
    <col min="8" max="8" width="2.5703125" style="16" customWidth="1"/>
    <col min="9" max="13" width="8.85546875" style="22" customWidth="1"/>
    <col min="14" max="14" width="1.85546875" style="22" customWidth="1"/>
    <col min="15" max="19" width="8.85546875" style="22" customWidth="1"/>
    <col min="20" max="20" width="2.5703125" style="22" customWidth="1"/>
    <col min="21" max="21" width="1.5703125" style="22" customWidth="1"/>
    <col min="22" max="22" width="4.5703125" style="22" customWidth="1"/>
    <col min="23" max="23" width="8.5703125" style="22"/>
    <col min="24" max="24" width="9.140625" style="22" customWidth="1"/>
    <col min="25" max="41" width="8.5703125" style="22"/>
    <col min="42" max="42" width="8.5703125" style="22" customWidth="1"/>
    <col min="43" max="16384" width="8.5703125" style="22"/>
  </cols>
  <sheetData>
    <row r="2" spans="1:46" ht="23.25" x14ac:dyDescent="0.2">
      <c r="B2" s="9" t="s">
        <v>67</v>
      </c>
      <c r="C2" s="166"/>
      <c r="D2" s="166"/>
      <c r="E2" s="166"/>
      <c r="F2" s="166"/>
      <c r="G2" s="166"/>
      <c r="H2" s="166"/>
      <c r="I2" s="166"/>
      <c r="J2" s="166"/>
      <c r="K2" s="166"/>
      <c r="L2" s="166"/>
      <c r="M2" s="166"/>
      <c r="N2" s="166"/>
      <c r="O2" s="16"/>
      <c r="P2" s="16"/>
      <c r="Q2" s="16"/>
      <c r="R2" s="16"/>
      <c r="S2" s="16"/>
    </row>
    <row r="3" spans="1:46" x14ac:dyDescent="0.2">
      <c r="B3" s="23"/>
    </row>
    <row r="4" spans="1:46" ht="18" x14ac:dyDescent="0.25">
      <c r="B4" s="25" t="s">
        <v>183</v>
      </c>
    </row>
    <row r="5" spans="1:46" ht="13.5" thickBot="1" x14ac:dyDescent="0.25">
      <c r="B5" s="23"/>
    </row>
    <row r="6" spans="1:46" s="296" customFormat="1" ht="49.35" customHeight="1" thickBot="1" x14ac:dyDescent="0.25">
      <c r="B6" s="26" t="s">
        <v>0</v>
      </c>
      <c r="C6" s="76" t="s">
        <v>318</v>
      </c>
      <c r="D6" s="77" t="s">
        <v>336</v>
      </c>
      <c r="E6" s="77" t="s">
        <v>337</v>
      </c>
      <c r="F6" s="77" t="s">
        <v>338</v>
      </c>
      <c r="G6" s="77" t="s">
        <v>339</v>
      </c>
      <c r="H6" s="77"/>
      <c r="I6" s="76" t="s">
        <v>340</v>
      </c>
      <c r="J6" s="77" t="s">
        <v>341</v>
      </c>
      <c r="K6" s="77" t="s">
        <v>342</v>
      </c>
      <c r="L6" s="77" t="s">
        <v>343</v>
      </c>
      <c r="M6" s="77" t="s">
        <v>344</v>
      </c>
      <c r="N6" s="78"/>
      <c r="O6" s="76" t="s">
        <v>345</v>
      </c>
      <c r="P6" s="77" t="s">
        <v>346</v>
      </c>
      <c r="Q6" s="77" t="s">
        <v>347</v>
      </c>
      <c r="R6" s="77" t="s">
        <v>348</v>
      </c>
      <c r="S6" s="77" t="s">
        <v>349</v>
      </c>
      <c r="T6" s="78"/>
      <c r="U6" s="334"/>
      <c r="V6" s="147"/>
      <c r="X6" s="22"/>
      <c r="Y6" s="22"/>
      <c r="Z6" s="22"/>
      <c r="AA6" s="22"/>
      <c r="AB6" s="22"/>
      <c r="AC6" s="22"/>
      <c r="AD6" s="22"/>
      <c r="AE6" s="22"/>
      <c r="AF6" s="22"/>
      <c r="AG6" s="22"/>
      <c r="AH6" s="22"/>
      <c r="AI6" s="22"/>
      <c r="AJ6" s="22"/>
      <c r="AK6" s="22"/>
      <c r="AL6" s="22"/>
      <c r="AM6" s="22"/>
      <c r="AN6" s="22"/>
      <c r="AO6" s="22"/>
      <c r="AP6" s="22"/>
      <c r="AQ6" s="22"/>
      <c r="AR6" s="22"/>
      <c r="AS6" s="22"/>
      <c r="AT6" s="22"/>
    </row>
    <row r="7" spans="1:46" s="296" customFormat="1" ht="15" customHeight="1" x14ac:dyDescent="0.25">
      <c r="B7" s="27" t="s">
        <v>184</v>
      </c>
      <c r="C7" s="395">
        <v>1319</v>
      </c>
      <c r="D7" s="28">
        <v>1404</v>
      </c>
      <c r="E7" s="28">
        <v>1197</v>
      </c>
      <c r="F7" s="28">
        <v>1248</v>
      </c>
      <c r="G7" s="28">
        <v>1067</v>
      </c>
      <c r="H7" s="191"/>
      <c r="I7" s="594">
        <v>-0.04</v>
      </c>
      <c r="J7" s="197">
        <v>0.09</v>
      </c>
      <c r="K7" s="197">
        <v>-0.04</v>
      </c>
      <c r="L7" s="197">
        <v>0.22</v>
      </c>
      <c r="M7" s="197">
        <v>0.19</v>
      </c>
      <c r="N7" s="211"/>
      <c r="O7" s="594">
        <v>-0.06</v>
      </c>
      <c r="P7" s="197">
        <v>0.17</v>
      </c>
      <c r="Q7" s="197">
        <v>-0.04</v>
      </c>
      <c r="R7" s="197">
        <v>0.17</v>
      </c>
      <c r="S7" s="197">
        <v>0.22</v>
      </c>
      <c r="T7" s="211"/>
      <c r="V7" s="197"/>
    </row>
    <row r="8" spans="1:46" s="296" customFormat="1" ht="15" customHeight="1" x14ac:dyDescent="0.25">
      <c r="B8" s="27" t="s">
        <v>24</v>
      </c>
      <c r="C8" s="32">
        <v>1078</v>
      </c>
      <c r="D8" s="33">
        <v>1106</v>
      </c>
      <c r="E8" s="33">
        <v>1138</v>
      </c>
      <c r="F8" s="33">
        <v>2393</v>
      </c>
      <c r="G8" s="33">
        <v>2697</v>
      </c>
      <c r="H8" s="191"/>
      <c r="I8" s="594">
        <v>-0.03</v>
      </c>
      <c r="J8" s="197">
        <v>-0.03</v>
      </c>
      <c r="K8" s="197">
        <v>-0.52</v>
      </c>
      <c r="L8" s="197">
        <v>-0.11</v>
      </c>
      <c r="M8" s="197">
        <v>0.08</v>
      </c>
      <c r="N8" s="211"/>
      <c r="O8" s="594">
        <v>-0.03</v>
      </c>
      <c r="P8" s="197">
        <v>-0.03</v>
      </c>
      <c r="Q8" s="197">
        <v>-0.52</v>
      </c>
      <c r="R8" s="197">
        <v>-0.11</v>
      </c>
      <c r="S8" s="197">
        <v>0.08</v>
      </c>
      <c r="T8" s="211"/>
      <c r="V8" s="197"/>
    </row>
    <row r="9" spans="1:46" s="296" customFormat="1" ht="15" customHeight="1" x14ac:dyDescent="0.25">
      <c r="B9" s="27" t="s">
        <v>25</v>
      </c>
      <c r="C9" s="32">
        <v>655</v>
      </c>
      <c r="D9" s="33">
        <v>677</v>
      </c>
      <c r="E9" s="33">
        <v>661</v>
      </c>
      <c r="F9" s="33">
        <v>729</v>
      </c>
      <c r="G9" s="33">
        <v>611</v>
      </c>
      <c r="H9" s="197"/>
      <c r="I9" s="594">
        <v>0.06</v>
      </c>
      <c r="J9" s="197">
        <v>0.05</v>
      </c>
      <c r="K9" s="197">
        <v>-0.09</v>
      </c>
      <c r="L9" s="197">
        <v>0.14000000000000001</v>
      </c>
      <c r="M9" s="197">
        <v>0.13</v>
      </c>
      <c r="N9" s="211"/>
      <c r="O9" s="594">
        <v>-0.03</v>
      </c>
      <c r="P9" s="197">
        <v>0.02</v>
      </c>
      <c r="Q9" s="197">
        <v>-0.09</v>
      </c>
      <c r="R9" s="197">
        <v>0.19</v>
      </c>
      <c r="S9" s="197">
        <v>0.18</v>
      </c>
      <c r="T9" s="211"/>
      <c r="V9" s="197"/>
    </row>
    <row r="10" spans="1:46" s="296" customFormat="1" ht="15" customHeight="1" x14ac:dyDescent="0.25">
      <c r="B10" s="27" t="s">
        <v>26</v>
      </c>
      <c r="C10" s="32">
        <v>531</v>
      </c>
      <c r="D10" s="33">
        <v>549</v>
      </c>
      <c r="E10" s="33">
        <v>520</v>
      </c>
      <c r="F10" s="33">
        <v>538</v>
      </c>
      <c r="G10" s="33">
        <v>547</v>
      </c>
      <c r="H10" s="197"/>
      <c r="I10" s="594">
        <v>-0.01</v>
      </c>
      <c r="J10" s="197">
        <v>0.03</v>
      </c>
      <c r="K10" s="197">
        <v>-0.02</v>
      </c>
      <c r="L10" s="105" t="s">
        <v>85</v>
      </c>
      <c r="M10" s="197">
        <v>0.26</v>
      </c>
      <c r="N10" s="211"/>
      <c r="O10" s="594">
        <v>-0.03</v>
      </c>
      <c r="P10" s="197">
        <v>0.06</v>
      </c>
      <c r="Q10" s="197">
        <v>-0.03</v>
      </c>
      <c r="R10" s="197">
        <v>-0.02</v>
      </c>
      <c r="S10" s="197">
        <v>0.28000000000000003</v>
      </c>
      <c r="T10" s="211"/>
      <c r="V10" s="197"/>
    </row>
    <row r="11" spans="1:46" s="296" customFormat="1" ht="15" customHeight="1" x14ac:dyDescent="0.25">
      <c r="B11" s="27" t="s">
        <v>27</v>
      </c>
      <c r="C11" s="32">
        <v>440</v>
      </c>
      <c r="D11" s="33">
        <v>491</v>
      </c>
      <c r="E11" s="33">
        <v>369</v>
      </c>
      <c r="F11" s="33">
        <v>406</v>
      </c>
      <c r="G11" s="33">
        <v>382</v>
      </c>
      <c r="H11" s="191"/>
      <c r="I11" s="594">
        <v>-0.05</v>
      </c>
      <c r="J11" s="197">
        <v>0.32</v>
      </c>
      <c r="K11" s="197">
        <v>-0.08</v>
      </c>
      <c r="L11" s="197">
        <v>0.09</v>
      </c>
      <c r="M11" s="197">
        <v>0.05</v>
      </c>
      <c r="N11" s="211"/>
      <c r="O11" s="594">
        <v>-0.1</v>
      </c>
      <c r="P11" s="197">
        <v>0.33</v>
      </c>
      <c r="Q11" s="197">
        <v>-0.09</v>
      </c>
      <c r="R11" s="197">
        <v>0.06</v>
      </c>
      <c r="S11" s="197">
        <v>0.12</v>
      </c>
      <c r="T11" s="211"/>
      <c r="V11" s="197"/>
    </row>
    <row r="12" spans="1:46" s="296" customFormat="1" ht="15" customHeight="1" x14ac:dyDescent="0.25">
      <c r="B12" s="27" t="s">
        <v>28</v>
      </c>
      <c r="C12" s="32">
        <v>1384</v>
      </c>
      <c r="D12" s="33">
        <v>1420</v>
      </c>
      <c r="E12" s="33">
        <v>1334</v>
      </c>
      <c r="F12" s="33">
        <v>1271</v>
      </c>
      <c r="G12" s="33">
        <v>1206</v>
      </c>
      <c r="H12" s="191"/>
      <c r="I12" s="594">
        <v>0.05</v>
      </c>
      <c r="J12" s="197">
        <v>0.04</v>
      </c>
      <c r="K12" s="197">
        <v>0.05</v>
      </c>
      <c r="L12" s="197">
        <v>0.09</v>
      </c>
      <c r="M12" s="105">
        <v>0.27</v>
      </c>
      <c r="N12" s="211"/>
      <c r="O12" s="594">
        <v>-0.03</v>
      </c>
      <c r="P12" s="197">
        <v>0.06</v>
      </c>
      <c r="Q12" s="197">
        <v>0.05</v>
      </c>
      <c r="R12" s="197">
        <v>0.05</v>
      </c>
      <c r="S12" s="197">
        <v>0.24</v>
      </c>
      <c r="T12" s="211"/>
      <c r="V12" s="197"/>
    </row>
    <row r="13" spans="1:46" ht="4.5" customHeight="1" x14ac:dyDescent="0.2">
      <c r="B13" s="27"/>
      <c r="C13" s="32"/>
      <c r="D13" s="33"/>
      <c r="E13" s="33"/>
      <c r="F13" s="33"/>
      <c r="G13" s="33"/>
      <c r="H13" s="191"/>
      <c r="I13" s="392"/>
      <c r="J13" s="194"/>
      <c r="K13" s="194"/>
      <c r="L13" s="194"/>
      <c r="M13" s="194"/>
      <c r="N13" s="200"/>
      <c r="O13" s="392"/>
      <c r="P13" s="194"/>
      <c r="Q13" s="194"/>
      <c r="R13" s="194"/>
      <c r="S13" s="194"/>
      <c r="T13" s="200"/>
      <c r="V13" s="194"/>
    </row>
    <row r="14" spans="1:46" s="296" customFormat="1" ht="15" customHeight="1" thickBot="1" x14ac:dyDescent="0.3">
      <c r="A14" s="191"/>
      <c r="B14" s="43" t="s">
        <v>30</v>
      </c>
      <c r="C14" s="396">
        <v>5407</v>
      </c>
      <c r="D14" s="297">
        <v>5647</v>
      </c>
      <c r="E14" s="297">
        <v>5219</v>
      </c>
      <c r="F14" s="297">
        <v>6585</v>
      </c>
      <c r="G14" s="297">
        <v>6510</v>
      </c>
      <c r="H14" s="297"/>
      <c r="I14" s="397" t="s">
        <v>85</v>
      </c>
      <c r="J14" s="298">
        <v>0.06</v>
      </c>
      <c r="K14" s="298">
        <v>-0.2</v>
      </c>
      <c r="L14" s="298">
        <v>0.02</v>
      </c>
      <c r="M14" s="298">
        <v>0.15</v>
      </c>
      <c r="N14" s="261"/>
      <c r="O14" s="397">
        <v>-0.04</v>
      </c>
      <c r="P14" s="298">
        <v>0.08</v>
      </c>
      <c r="Q14" s="298">
        <v>-0.21</v>
      </c>
      <c r="R14" s="298">
        <v>0.01</v>
      </c>
      <c r="S14" s="298">
        <v>0.16</v>
      </c>
      <c r="T14" s="44"/>
      <c r="V14" s="42"/>
    </row>
    <row r="15" spans="1:46" ht="13.5" thickBot="1" x14ac:dyDescent="0.25">
      <c r="B15" s="23"/>
    </row>
    <row r="16" spans="1:46" s="296" customFormat="1" ht="48" customHeight="1" thickBot="1" x14ac:dyDescent="0.25">
      <c r="B16" s="26" t="s">
        <v>0</v>
      </c>
      <c r="C16" s="76" t="s">
        <v>319</v>
      </c>
      <c r="D16" s="77" t="s">
        <v>320</v>
      </c>
      <c r="E16" s="77" t="s">
        <v>378</v>
      </c>
      <c r="F16" s="77" t="s">
        <v>379</v>
      </c>
      <c r="G16" s="77" t="s">
        <v>380</v>
      </c>
      <c r="H16" s="77"/>
      <c r="I16" s="76" t="s">
        <v>331</v>
      </c>
      <c r="J16" s="77" t="s">
        <v>340</v>
      </c>
      <c r="K16" s="77" t="s">
        <v>341</v>
      </c>
      <c r="L16" s="77" t="s">
        <v>342</v>
      </c>
      <c r="M16" s="77" t="s">
        <v>343</v>
      </c>
      <c r="N16" s="78"/>
      <c r="O16" s="76" t="s">
        <v>332</v>
      </c>
      <c r="P16" s="77" t="s">
        <v>345</v>
      </c>
      <c r="Q16" s="77" t="s">
        <v>346</v>
      </c>
      <c r="R16" s="77" t="s">
        <v>347</v>
      </c>
      <c r="S16" s="77" t="s">
        <v>348</v>
      </c>
      <c r="T16" s="78"/>
      <c r="U16" s="334"/>
      <c r="V16" s="147"/>
      <c r="X16" s="22"/>
      <c r="Y16" s="22"/>
      <c r="Z16" s="22"/>
      <c r="AA16" s="22"/>
      <c r="AB16" s="22"/>
      <c r="AC16" s="22"/>
      <c r="AD16" s="22"/>
      <c r="AE16" s="22"/>
      <c r="AF16" s="22"/>
      <c r="AG16" s="22"/>
      <c r="AH16" s="22"/>
      <c r="AI16" s="22"/>
      <c r="AJ16" s="22"/>
      <c r="AK16" s="22"/>
      <c r="AL16" s="22"/>
      <c r="AM16" s="22"/>
      <c r="AN16" s="22"/>
      <c r="AO16" s="22"/>
      <c r="AP16" s="22"/>
      <c r="AQ16" s="22"/>
      <c r="AR16" s="22"/>
      <c r="AS16" s="22"/>
      <c r="AT16" s="22"/>
    </row>
    <row r="17" spans="1:46" s="296" customFormat="1" ht="15" customHeight="1" x14ac:dyDescent="0.25">
      <c r="B17" s="27" t="s">
        <v>184</v>
      </c>
      <c r="C17" s="395">
        <v>1195</v>
      </c>
      <c r="D17" s="28">
        <v>835</v>
      </c>
      <c r="E17" s="28">
        <v>899</v>
      </c>
      <c r="F17" s="28">
        <v>726</v>
      </c>
      <c r="G17" s="28">
        <v>753</v>
      </c>
      <c r="H17" s="191"/>
      <c r="I17" s="594">
        <v>0.53</v>
      </c>
      <c r="J17" s="197">
        <v>-7.0000000000000007E-2</v>
      </c>
      <c r="K17" s="105">
        <v>0.14000000000000001</v>
      </c>
      <c r="L17" s="105" t="s">
        <v>85</v>
      </c>
      <c r="M17" s="197">
        <v>0.31</v>
      </c>
      <c r="N17" s="211"/>
      <c r="O17" s="594">
        <v>0.43</v>
      </c>
      <c r="P17" s="197">
        <v>-7.0000000000000007E-2</v>
      </c>
      <c r="Q17" s="197">
        <v>0.24</v>
      </c>
      <c r="R17" s="197">
        <v>-0.04</v>
      </c>
      <c r="S17" s="197">
        <v>0.23</v>
      </c>
      <c r="T17" s="211"/>
      <c r="V17" s="197"/>
    </row>
    <row r="18" spans="1:46" s="296" customFormat="1" ht="15" customHeight="1" x14ac:dyDescent="0.25">
      <c r="B18" s="27" t="s">
        <v>24</v>
      </c>
      <c r="C18" s="32">
        <v>1165</v>
      </c>
      <c r="D18" s="33">
        <v>443</v>
      </c>
      <c r="E18" s="33">
        <v>505</v>
      </c>
      <c r="F18" s="33">
        <v>565</v>
      </c>
      <c r="G18" s="33">
        <v>1367</v>
      </c>
      <c r="H18" s="191"/>
      <c r="I18" s="594">
        <v>1.63</v>
      </c>
      <c r="J18" s="197">
        <v>-0.12</v>
      </c>
      <c r="K18" s="197">
        <v>-0.11</v>
      </c>
      <c r="L18" s="197">
        <v>-0.59</v>
      </c>
      <c r="M18" s="197">
        <v>0.09</v>
      </c>
      <c r="N18" s="211"/>
      <c r="O18" s="594">
        <v>1.63</v>
      </c>
      <c r="P18" s="197">
        <v>-0.12</v>
      </c>
      <c r="Q18" s="197">
        <v>-0.11</v>
      </c>
      <c r="R18" s="197">
        <v>-0.59</v>
      </c>
      <c r="S18" s="197">
        <v>0.09</v>
      </c>
      <c r="T18" s="211"/>
      <c r="V18" s="197"/>
    </row>
    <row r="19" spans="1:46" s="296" customFormat="1" ht="15" customHeight="1" x14ac:dyDescent="0.25">
      <c r="B19" s="27" t="s">
        <v>25</v>
      </c>
      <c r="C19" s="32">
        <v>357</v>
      </c>
      <c r="D19" s="33">
        <v>311</v>
      </c>
      <c r="E19" s="33">
        <v>333</v>
      </c>
      <c r="F19" s="33">
        <v>312</v>
      </c>
      <c r="G19" s="33">
        <v>321</v>
      </c>
      <c r="H19" s="197"/>
      <c r="I19" s="594">
        <v>0.17</v>
      </c>
      <c r="J19" s="197">
        <v>0.02</v>
      </c>
      <c r="K19" s="197">
        <v>0.04</v>
      </c>
      <c r="L19" s="197">
        <v>-0.03</v>
      </c>
      <c r="M19" s="197">
        <v>0.11</v>
      </c>
      <c r="N19" s="211"/>
      <c r="O19" s="594">
        <v>0.15</v>
      </c>
      <c r="P19" s="197">
        <v>-7.0000000000000007E-2</v>
      </c>
      <c r="Q19" s="197">
        <v>7.0000000000000007E-2</v>
      </c>
      <c r="R19" s="197">
        <v>-0.03</v>
      </c>
      <c r="S19" s="197">
        <v>0.12</v>
      </c>
      <c r="T19" s="211"/>
      <c r="V19" s="197"/>
    </row>
    <row r="20" spans="1:46" s="296" customFormat="1" ht="15" customHeight="1" x14ac:dyDescent="0.25">
      <c r="B20" s="27" t="s">
        <v>26</v>
      </c>
      <c r="C20" s="32">
        <v>267</v>
      </c>
      <c r="D20" s="33">
        <v>244</v>
      </c>
      <c r="E20" s="33">
        <v>279</v>
      </c>
      <c r="F20" s="33">
        <v>214</v>
      </c>
      <c r="G20" s="33">
        <v>267</v>
      </c>
      <c r="H20" s="197"/>
      <c r="I20" s="594">
        <v>7.0000000000000007E-2</v>
      </c>
      <c r="J20" s="197">
        <v>-0.11</v>
      </c>
      <c r="K20" s="197">
        <v>0.25</v>
      </c>
      <c r="L20" s="197">
        <v>-0.17</v>
      </c>
      <c r="M20" s="197">
        <v>-0.06</v>
      </c>
      <c r="N20" s="211"/>
      <c r="O20" s="594">
        <v>0.09</v>
      </c>
      <c r="P20" s="197">
        <v>-0.13</v>
      </c>
      <c r="Q20" s="197">
        <v>0.3</v>
      </c>
      <c r="R20" s="197">
        <v>-0.2</v>
      </c>
      <c r="S20" s="197">
        <v>-0.08</v>
      </c>
      <c r="T20" s="211"/>
      <c r="V20" s="197"/>
    </row>
    <row r="21" spans="1:46" s="296" customFormat="1" ht="15" customHeight="1" x14ac:dyDescent="0.25">
      <c r="B21" s="27" t="s">
        <v>27</v>
      </c>
      <c r="C21" s="32">
        <v>261</v>
      </c>
      <c r="D21" s="33">
        <v>239</v>
      </c>
      <c r="E21" s="33">
        <v>253</v>
      </c>
      <c r="F21" s="33">
        <v>159</v>
      </c>
      <c r="G21" s="33">
        <v>198</v>
      </c>
      <c r="H21" s="191"/>
      <c r="I21" s="594">
        <v>0.14000000000000001</v>
      </c>
      <c r="J21" s="197">
        <v>-0.02</v>
      </c>
      <c r="K21" s="197">
        <v>0.54</v>
      </c>
      <c r="L21" s="197">
        <v>-0.17</v>
      </c>
      <c r="M21" s="197">
        <v>0.02</v>
      </c>
      <c r="N21" s="211"/>
      <c r="O21" s="594">
        <v>0.09</v>
      </c>
      <c r="P21" s="197">
        <v>-0.06</v>
      </c>
      <c r="Q21" s="197">
        <v>0.59</v>
      </c>
      <c r="R21" s="197">
        <v>-0.2</v>
      </c>
      <c r="S21" s="197">
        <v>-0.03</v>
      </c>
      <c r="T21" s="211"/>
      <c r="V21" s="197"/>
    </row>
    <row r="22" spans="1:46" s="296" customFormat="1" ht="15" customHeight="1" x14ac:dyDescent="0.25">
      <c r="B22" s="27" t="s">
        <v>28</v>
      </c>
      <c r="C22" s="32">
        <v>739</v>
      </c>
      <c r="D22" s="33">
        <v>706</v>
      </c>
      <c r="E22" s="33">
        <v>791</v>
      </c>
      <c r="F22" s="33">
        <v>603</v>
      </c>
      <c r="G22" s="33">
        <v>537</v>
      </c>
      <c r="H22" s="191"/>
      <c r="I22" s="594">
        <v>0.11</v>
      </c>
      <c r="J22" s="197">
        <v>-0.06</v>
      </c>
      <c r="K22" s="197">
        <v>0.24</v>
      </c>
      <c r="L22" s="105">
        <v>0.15</v>
      </c>
      <c r="M22" s="105">
        <v>-7.0000000000000007E-2</v>
      </c>
      <c r="N22" s="211"/>
      <c r="O22" s="594">
        <v>0.05</v>
      </c>
      <c r="P22" s="197">
        <v>-0.11</v>
      </c>
      <c r="Q22" s="197">
        <v>0.31</v>
      </c>
      <c r="R22" s="197">
        <v>0.12</v>
      </c>
      <c r="S22" s="197">
        <v>-0.12</v>
      </c>
      <c r="T22" s="211"/>
      <c r="V22" s="197"/>
    </row>
    <row r="23" spans="1:46" ht="4.5" customHeight="1" x14ac:dyDescent="0.2">
      <c r="B23" s="27"/>
      <c r="C23" s="32"/>
      <c r="D23" s="33"/>
      <c r="E23" s="33"/>
      <c r="F23" s="33"/>
      <c r="G23" s="33"/>
      <c r="H23" s="191"/>
      <c r="I23" s="392"/>
      <c r="J23" s="194"/>
      <c r="K23" s="194"/>
      <c r="L23" s="194"/>
      <c r="M23" s="194"/>
      <c r="N23" s="200"/>
      <c r="O23" s="392"/>
      <c r="P23" s="194"/>
      <c r="Q23" s="194"/>
      <c r="R23" s="194"/>
      <c r="S23" s="194"/>
      <c r="T23" s="200"/>
      <c r="V23" s="194"/>
    </row>
    <row r="24" spans="1:46" s="296" customFormat="1" ht="15" customHeight="1" thickBot="1" x14ac:dyDescent="0.3">
      <c r="A24" s="191"/>
      <c r="B24" s="43" t="s">
        <v>30</v>
      </c>
      <c r="C24" s="396">
        <v>3984</v>
      </c>
      <c r="D24" s="297">
        <v>2778</v>
      </c>
      <c r="E24" s="297">
        <v>3060</v>
      </c>
      <c r="F24" s="297">
        <v>2579</v>
      </c>
      <c r="G24" s="297">
        <v>3443</v>
      </c>
      <c r="H24" s="297"/>
      <c r="I24" s="397">
        <v>0.49</v>
      </c>
      <c r="J24" s="298">
        <v>-7.0000000000000007E-2</v>
      </c>
      <c r="K24" s="298">
        <v>0.13</v>
      </c>
      <c r="L24" s="298">
        <v>-0.24</v>
      </c>
      <c r="M24" s="298">
        <v>0.09</v>
      </c>
      <c r="N24" s="261"/>
      <c r="O24" s="397">
        <v>0.43</v>
      </c>
      <c r="P24" s="298">
        <v>-0.09</v>
      </c>
      <c r="Q24" s="298">
        <v>0.19</v>
      </c>
      <c r="R24" s="298">
        <v>-0.25</v>
      </c>
      <c r="S24" s="298">
        <v>0.06</v>
      </c>
      <c r="T24" s="44"/>
      <c r="V24" s="42"/>
    </row>
    <row r="25" spans="1:46" x14ac:dyDescent="0.2">
      <c r="B25" s="23"/>
    </row>
    <row r="26" spans="1:46" x14ac:dyDescent="0.2">
      <c r="B26" s="23"/>
      <c r="G26" s="16"/>
    </row>
    <row r="27" spans="1:46" ht="18" x14ac:dyDescent="0.25">
      <c r="B27" s="25" t="s">
        <v>185</v>
      </c>
      <c r="E27" s="16"/>
    </row>
    <row r="28" spans="1:46" ht="13.5" thickBot="1" x14ac:dyDescent="0.25">
      <c r="H28" s="18"/>
    </row>
    <row r="29" spans="1:46" s="296" customFormat="1" ht="50.45" customHeight="1" thickBot="1" x14ac:dyDescent="0.25">
      <c r="B29" s="26" t="s">
        <v>0</v>
      </c>
      <c r="C29" s="76" t="s">
        <v>318</v>
      </c>
      <c r="D29" s="77" t="s">
        <v>336</v>
      </c>
      <c r="E29" s="77" t="s">
        <v>337</v>
      </c>
      <c r="F29" s="77" t="s">
        <v>338</v>
      </c>
      <c r="G29" s="77" t="s">
        <v>339</v>
      </c>
      <c r="H29" s="77"/>
      <c r="I29" s="76" t="s">
        <v>340</v>
      </c>
      <c r="J29" s="77" t="s">
        <v>341</v>
      </c>
      <c r="K29" s="77" t="s">
        <v>342</v>
      </c>
      <c r="L29" s="77" t="s">
        <v>343</v>
      </c>
      <c r="M29" s="77" t="s">
        <v>344</v>
      </c>
      <c r="N29" s="78"/>
      <c r="O29" s="76" t="s">
        <v>345</v>
      </c>
      <c r="P29" s="77" t="s">
        <v>346</v>
      </c>
      <c r="Q29" s="77" t="s">
        <v>347</v>
      </c>
      <c r="R29" s="77" t="s">
        <v>348</v>
      </c>
      <c r="S29" s="77" t="s">
        <v>349</v>
      </c>
      <c r="T29" s="78"/>
      <c r="V29" s="147"/>
      <c r="X29" s="22"/>
      <c r="Y29" s="22"/>
      <c r="Z29" s="22"/>
      <c r="AA29" s="22"/>
      <c r="AB29" s="22"/>
      <c r="AC29" s="22"/>
      <c r="AD29" s="22"/>
      <c r="AE29" s="22"/>
      <c r="AF29" s="22"/>
      <c r="AG29" s="22"/>
      <c r="AH29" s="22"/>
      <c r="AI29" s="22"/>
      <c r="AJ29" s="22"/>
      <c r="AK29" s="22"/>
      <c r="AL29" s="22"/>
      <c r="AM29" s="22"/>
      <c r="AN29" s="22"/>
      <c r="AO29" s="22"/>
      <c r="AP29" s="22"/>
      <c r="AQ29" s="22"/>
      <c r="AR29" s="22"/>
      <c r="AS29" s="22"/>
      <c r="AT29" s="22"/>
    </row>
    <row r="30" spans="1:46" s="296" customFormat="1" ht="15" customHeight="1" x14ac:dyDescent="0.25">
      <c r="B30" s="27" t="s">
        <v>184</v>
      </c>
      <c r="C30" s="461">
        <v>916</v>
      </c>
      <c r="D30" s="28">
        <v>1108</v>
      </c>
      <c r="E30" s="28">
        <v>968</v>
      </c>
      <c r="F30" s="28">
        <v>1167</v>
      </c>
      <c r="G30" s="28">
        <v>965</v>
      </c>
      <c r="H30" s="33"/>
      <c r="I30" s="17">
        <v>-0.15</v>
      </c>
      <c r="J30" s="42">
        <v>7.0000000000000007E-2</v>
      </c>
      <c r="K30" s="42">
        <v>-0.17</v>
      </c>
      <c r="L30" s="42">
        <v>0.27</v>
      </c>
      <c r="M30" s="197">
        <v>0.3</v>
      </c>
      <c r="N30" s="154"/>
      <c r="O30" s="17">
        <v>-0.17</v>
      </c>
      <c r="P30" s="42">
        <v>0.14000000000000001</v>
      </c>
      <c r="Q30" s="42">
        <v>-0.17</v>
      </c>
      <c r="R30" s="42">
        <v>0.21</v>
      </c>
      <c r="S30" s="42">
        <v>0.33</v>
      </c>
      <c r="T30" s="154"/>
      <c r="V30" s="42"/>
    </row>
    <row r="31" spans="1:46" s="296" customFormat="1" ht="15" customHeight="1" x14ac:dyDescent="0.25">
      <c r="B31" s="224" t="s">
        <v>24</v>
      </c>
      <c r="C31" s="402">
        <v>787</v>
      </c>
      <c r="D31" s="33">
        <v>756</v>
      </c>
      <c r="E31" s="33">
        <v>550</v>
      </c>
      <c r="F31" s="33">
        <v>1621</v>
      </c>
      <c r="G31" s="33">
        <v>1712</v>
      </c>
      <c r="H31" s="191"/>
      <c r="I31" s="594">
        <v>0.04</v>
      </c>
      <c r="J31" s="197">
        <v>0.37</v>
      </c>
      <c r="K31" s="197">
        <v>-0.66</v>
      </c>
      <c r="L31" s="197">
        <v>-0.05</v>
      </c>
      <c r="M31" s="197">
        <v>0.24</v>
      </c>
      <c r="N31" s="212"/>
      <c r="O31" s="594">
        <v>0.04</v>
      </c>
      <c r="P31" s="197">
        <v>0.37</v>
      </c>
      <c r="Q31" s="197">
        <v>-0.66</v>
      </c>
      <c r="R31" s="197">
        <v>-0.05</v>
      </c>
      <c r="S31" s="197">
        <v>0.24</v>
      </c>
      <c r="T31" s="212"/>
      <c r="V31" s="197"/>
    </row>
    <row r="32" spans="1:46" s="296" customFormat="1" ht="15" customHeight="1" x14ac:dyDescent="0.25">
      <c r="B32" s="224" t="s">
        <v>25</v>
      </c>
      <c r="C32" s="402">
        <v>585</v>
      </c>
      <c r="D32" s="33">
        <v>609</v>
      </c>
      <c r="E32" s="33">
        <v>469</v>
      </c>
      <c r="F32" s="33">
        <v>494</v>
      </c>
      <c r="G32" s="33">
        <v>447</v>
      </c>
      <c r="H32" s="197"/>
      <c r="I32" s="594">
        <v>0.05</v>
      </c>
      <c r="J32" s="197">
        <v>0.34</v>
      </c>
      <c r="K32" s="197">
        <v>-0.04</v>
      </c>
      <c r="L32" s="197">
        <v>0.06</v>
      </c>
      <c r="M32" s="197">
        <v>0.12</v>
      </c>
      <c r="N32" s="212"/>
      <c r="O32" s="594">
        <v>-0.04</v>
      </c>
      <c r="P32" s="197">
        <v>0.3</v>
      </c>
      <c r="Q32" s="197">
        <v>-0.05</v>
      </c>
      <c r="R32" s="197">
        <v>0.11</v>
      </c>
      <c r="S32" s="197">
        <v>0.17</v>
      </c>
      <c r="T32" s="212"/>
      <c r="V32" s="197"/>
    </row>
    <row r="33" spans="2:46" s="296" customFormat="1" ht="15" customHeight="1" x14ac:dyDescent="0.25">
      <c r="B33" s="224" t="s">
        <v>26</v>
      </c>
      <c r="C33" s="402">
        <v>349</v>
      </c>
      <c r="D33" s="33">
        <v>356</v>
      </c>
      <c r="E33" s="33">
        <v>330</v>
      </c>
      <c r="F33" s="33">
        <v>352</v>
      </c>
      <c r="G33" s="33">
        <v>357</v>
      </c>
      <c r="H33" s="197"/>
      <c r="I33" s="594">
        <v>0.01</v>
      </c>
      <c r="J33" s="197">
        <v>0.06</v>
      </c>
      <c r="K33" s="197">
        <v>-0.05</v>
      </c>
      <c r="L33" s="105" t="s">
        <v>85</v>
      </c>
      <c r="M33" s="197">
        <v>0.18</v>
      </c>
      <c r="N33" s="212"/>
      <c r="O33" s="594">
        <v>-0.02</v>
      </c>
      <c r="P33" s="197">
        <v>0.08</v>
      </c>
      <c r="Q33" s="197">
        <v>-0.06</v>
      </c>
      <c r="R33" s="197">
        <v>-0.01</v>
      </c>
      <c r="S33" s="197">
        <v>0.2</v>
      </c>
      <c r="T33" s="212"/>
      <c r="V33" s="197"/>
    </row>
    <row r="34" spans="2:46" s="296" customFormat="1" ht="15" customHeight="1" x14ac:dyDescent="0.25">
      <c r="B34" s="224" t="s">
        <v>27</v>
      </c>
      <c r="C34" s="402">
        <v>308</v>
      </c>
      <c r="D34" s="33">
        <v>283</v>
      </c>
      <c r="E34" s="33">
        <v>222</v>
      </c>
      <c r="F34" s="33">
        <v>258</v>
      </c>
      <c r="G34" s="33">
        <v>247</v>
      </c>
      <c r="H34" s="33"/>
      <c r="I34" s="17">
        <v>0.15</v>
      </c>
      <c r="J34" s="42">
        <v>0.26</v>
      </c>
      <c r="K34" s="42">
        <v>-0.13</v>
      </c>
      <c r="L34" s="42">
        <v>7.0000000000000007E-2</v>
      </c>
      <c r="M34" s="197">
        <v>0.08</v>
      </c>
      <c r="N34" s="154"/>
      <c r="O34" s="17">
        <v>0.09</v>
      </c>
      <c r="P34" s="42">
        <v>0.27</v>
      </c>
      <c r="Q34" s="42">
        <v>-0.14000000000000001</v>
      </c>
      <c r="R34" s="42">
        <v>0.04</v>
      </c>
      <c r="S34" s="42">
        <v>0.15</v>
      </c>
      <c r="T34" s="154"/>
      <c r="V34" s="42"/>
    </row>
    <row r="35" spans="2:46" s="296" customFormat="1" ht="15" customHeight="1" x14ac:dyDescent="0.25">
      <c r="B35" s="224" t="s">
        <v>28</v>
      </c>
      <c r="C35" s="402">
        <v>420</v>
      </c>
      <c r="D35" s="33">
        <v>511</v>
      </c>
      <c r="E35" s="33">
        <v>514</v>
      </c>
      <c r="F35" s="33">
        <v>535</v>
      </c>
      <c r="G35" s="33">
        <v>435</v>
      </c>
      <c r="H35" s="33"/>
      <c r="I35" s="17">
        <v>-0.12</v>
      </c>
      <c r="J35" s="42">
        <v>-0.04</v>
      </c>
      <c r="K35" s="42">
        <v>-0.04</v>
      </c>
      <c r="L35" s="42">
        <v>0.27</v>
      </c>
      <c r="M35" s="105">
        <v>0.13</v>
      </c>
      <c r="N35" s="154"/>
      <c r="O35" s="17">
        <v>-0.18</v>
      </c>
      <c r="P35" s="42">
        <v>-0.01</v>
      </c>
      <c r="Q35" s="42">
        <v>-0.04</v>
      </c>
      <c r="R35" s="42">
        <v>0.23</v>
      </c>
      <c r="S35" s="197">
        <v>0.1</v>
      </c>
      <c r="T35" s="154"/>
      <c r="V35" s="197"/>
    </row>
    <row r="36" spans="2:46" ht="4.5" customHeight="1" x14ac:dyDescent="0.2">
      <c r="B36" s="225"/>
      <c r="C36" s="462"/>
      <c r="D36" s="48"/>
      <c r="E36" s="48"/>
      <c r="F36" s="48"/>
      <c r="G36" s="48"/>
      <c r="H36" s="48"/>
      <c r="I36" s="399"/>
      <c r="J36" s="226"/>
      <c r="K36" s="226"/>
      <c r="L36" s="226"/>
      <c r="M36" s="226"/>
      <c r="N36" s="227"/>
      <c r="O36" s="399"/>
      <c r="P36" s="226"/>
      <c r="Q36" s="226"/>
      <c r="R36" s="226"/>
      <c r="S36" s="226"/>
      <c r="T36" s="227"/>
      <c r="V36" s="335"/>
    </row>
    <row r="37" spans="2:46" s="296" customFormat="1" ht="15" customHeight="1" x14ac:dyDescent="0.25">
      <c r="B37" s="228" t="s">
        <v>29</v>
      </c>
      <c r="C37" s="463">
        <v>3365</v>
      </c>
      <c r="D37" s="99">
        <v>3623</v>
      </c>
      <c r="E37" s="99">
        <v>3053</v>
      </c>
      <c r="F37" s="99">
        <v>4427</v>
      </c>
      <c r="G37" s="99">
        <v>4163</v>
      </c>
      <c r="H37" s="99"/>
      <c r="I37" s="401">
        <v>-0.04</v>
      </c>
      <c r="J37" s="336">
        <v>0.15</v>
      </c>
      <c r="K37" s="336">
        <v>-0.31</v>
      </c>
      <c r="L37" s="336">
        <v>0.08</v>
      </c>
      <c r="M37" s="336">
        <v>0.21</v>
      </c>
      <c r="N37" s="337"/>
      <c r="O37" s="401">
        <v>-7.0000000000000007E-2</v>
      </c>
      <c r="P37" s="336">
        <v>0.19</v>
      </c>
      <c r="Q37" s="336">
        <v>-0.31</v>
      </c>
      <c r="R37" s="336">
        <v>0.06</v>
      </c>
      <c r="S37" s="336">
        <v>0.23</v>
      </c>
      <c r="T37" s="337"/>
      <c r="V37" s="42"/>
    </row>
    <row r="38" spans="2:46" ht="25.5" x14ac:dyDescent="0.2">
      <c r="B38" s="224" t="s">
        <v>204</v>
      </c>
      <c r="C38" s="402">
        <v>-52</v>
      </c>
      <c r="D38" s="33">
        <v>-57</v>
      </c>
      <c r="E38" s="33">
        <v>-103</v>
      </c>
      <c r="F38" s="33">
        <v>-87</v>
      </c>
      <c r="G38" s="33">
        <v>-56</v>
      </c>
      <c r="H38" s="20"/>
      <c r="I38" s="17" t="s">
        <v>137</v>
      </c>
      <c r="J38" s="42" t="s">
        <v>137</v>
      </c>
      <c r="K38" s="42" t="s">
        <v>137</v>
      </c>
      <c r="L38" s="42" t="s">
        <v>137</v>
      </c>
      <c r="M38" s="42" t="s">
        <v>137</v>
      </c>
      <c r="N38" s="154"/>
      <c r="O38" s="17" t="s">
        <v>137</v>
      </c>
      <c r="P38" s="42" t="s">
        <v>137</v>
      </c>
      <c r="Q38" s="42" t="s">
        <v>137</v>
      </c>
      <c r="R38" s="42" t="s">
        <v>137</v>
      </c>
      <c r="S38" s="42" t="s">
        <v>137</v>
      </c>
      <c r="T38" s="154"/>
      <c r="V38" s="42"/>
    </row>
    <row r="39" spans="2:46" ht="25.5" x14ac:dyDescent="0.2">
      <c r="B39" s="230" t="s">
        <v>56</v>
      </c>
      <c r="C39" s="402">
        <v>-192</v>
      </c>
      <c r="D39" s="33">
        <v>-167</v>
      </c>
      <c r="E39" s="33">
        <v>-161</v>
      </c>
      <c r="F39" s="33">
        <v>-154</v>
      </c>
      <c r="G39" s="33">
        <v>-152</v>
      </c>
      <c r="H39" s="33"/>
      <c r="I39" s="17" t="s">
        <v>137</v>
      </c>
      <c r="J39" s="42" t="s">
        <v>137</v>
      </c>
      <c r="K39" s="42" t="s">
        <v>137</v>
      </c>
      <c r="L39" s="42" t="s">
        <v>137</v>
      </c>
      <c r="M39" s="42" t="s">
        <v>137</v>
      </c>
      <c r="N39" s="154"/>
      <c r="O39" s="17" t="s">
        <v>137</v>
      </c>
      <c r="P39" s="42" t="s">
        <v>137</v>
      </c>
      <c r="Q39" s="42" t="s">
        <v>137</v>
      </c>
      <c r="R39" s="42" t="s">
        <v>137</v>
      </c>
      <c r="S39" s="42" t="s">
        <v>137</v>
      </c>
      <c r="T39" s="154"/>
      <c r="V39" s="42"/>
    </row>
    <row r="40" spans="2:46" x14ac:dyDescent="0.2">
      <c r="B40" s="47" t="s">
        <v>168</v>
      </c>
      <c r="C40" s="402">
        <v>-29</v>
      </c>
      <c r="D40" s="111">
        <v>-33</v>
      </c>
      <c r="E40" s="111">
        <v>-24</v>
      </c>
      <c r="F40" s="111">
        <v>-32</v>
      </c>
      <c r="G40" s="53">
        <v>0</v>
      </c>
      <c r="H40" s="53"/>
      <c r="I40" s="176" t="s">
        <v>137</v>
      </c>
      <c r="J40" s="177" t="s">
        <v>137</v>
      </c>
      <c r="K40" s="177" t="s">
        <v>137</v>
      </c>
      <c r="L40" s="177" t="s">
        <v>137</v>
      </c>
      <c r="M40" s="177" t="s">
        <v>137</v>
      </c>
      <c r="N40" s="178"/>
      <c r="O40" s="176" t="s">
        <v>137</v>
      </c>
      <c r="P40" s="177" t="s">
        <v>137</v>
      </c>
      <c r="Q40" s="177" t="s">
        <v>137</v>
      </c>
      <c r="R40" s="177" t="s">
        <v>137</v>
      </c>
      <c r="S40" s="177" t="s">
        <v>137</v>
      </c>
      <c r="T40" s="178"/>
      <c r="V40" s="42"/>
    </row>
    <row r="41" spans="2:46" s="296" customFormat="1" ht="15" customHeight="1" thickBot="1" x14ac:dyDescent="0.3">
      <c r="B41" s="43" t="s">
        <v>30</v>
      </c>
      <c r="C41" s="396">
        <v>3092</v>
      </c>
      <c r="D41" s="297">
        <v>3366</v>
      </c>
      <c r="E41" s="297">
        <v>2765</v>
      </c>
      <c r="F41" s="297">
        <v>4154</v>
      </c>
      <c r="G41" s="297">
        <v>3955</v>
      </c>
      <c r="H41" s="297"/>
      <c r="I41" s="397">
        <v>-0.05</v>
      </c>
      <c r="J41" s="298">
        <v>0.18</v>
      </c>
      <c r="K41" s="298">
        <v>-0.33</v>
      </c>
      <c r="L41" s="298">
        <v>0.06</v>
      </c>
      <c r="M41" s="298">
        <v>0.22</v>
      </c>
      <c r="N41" s="299"/>
      <c r="O41" s="397">
        <v>-0.08</v>
      </c>
      <c r="P41" s="298">
        <v>0.22</v>
      </c>
      <c r="Q41" s="298">
        <v>-0.33</v>
      </c>
      <c r="R41" s="298">
        <v>0.05</v>
      </c>
      <c r="S41" s="298">
        <v>0.23</v>
      </c>
      <c r="T41" s="107"/>
      <c r="V41" s="42"/>
    </row>
    <row r="42" spans="2:46" ht="13.5" thickBot="1" x14ac:dyDescent="0.25">
      <c r="H42" s="18"/>
    </row>
    <row r="43" spans="2:46" s="296" customFormat="1" ht="48" customHeight="1" thickBot="1" x14ac:dyDescent="0.25">
      <c r="B43" s="26" t="s">
        <v>0</v>
      </c>
      <c r="C43" s="76" t="s">
        <v>319</v>
      </c>
      <c r="D43" s="77" t="s">
        <v>320</v>
      </c>
      <c r="E43" s="77" t="s">
        <v>378</v>
      </c>
      <c r="F43" s="77" t="s">
        <v>379</v>
      </c>
      <c r="G43" s="77" t="s">
        <v>380</v>
      </c>
      <c r="H43" s="77"/>
      <c r="I43" s="76" t="s">
        <v>331</v>
      </c>
      <c r="J43" s="77" t="s">
        <v>340</v>
      </c>
      <c r="K43" s="77" t="s">
        <v>341</v>
      </c>
      <c r="L43" s="77" t="s">
        <v>342</v>
      </c>
      <c r="M43" s="77" t="s">
        <v>343</v>
      </c>
      <c r="N43" s="78"/>
      <c r="O43" s="76" t="s">
        <v>332</v>
      </c>
      <c r="P43" s="77" t="s">
        <v>345</v>
      </c>
      <c r="Q43" s="77" t="s">
        <v>346</v>
      </c>
      <c r="R43" s="77" t="s">
        <v>347</v>
      </c>
      <c r="S43" s="77" t="s">
        <v>348</v>
      </c>
      <c r="T43" s="78"/>
      <c r="V43" s="147"/>
      <c r="X43" s="22"/>
      <c r="Y43" s="22"/>
      <c r="Z43" s="22"/>
      <c r="AA43" s="22"/>
      <c r="AB43" s="22"/>
      <c r="AC43" s="22"/>
      <c r="AD43" s="22"/>
      <c r="AE43" s="22"/>
      <c r="AF43" s="22"/>
      <c r="AG43" s="22"/>
      <c r="AH43" s="22"/>
      <c r="AI43" s="22"/>
      <c r="AJ43" s="22"/>
      <c r="AK43" s="22"/>
      <c r="AL43" s="22"/>
      <c r="AM43" s="22"/>
      <c r="AN43" s="22"/>
      <c r="AO43" s="22"/>
      <c r="AP43" s="22"/>
      <c r="AQ43" s="22"/>
      <c r="AR43" s="22"/>
      <c r="AS43" s="22"/>
      <c r="AT43" s="22"/>
    </row>
    <row r="44" spans="2:46" s="296" customFormat="1" ht="15" customHeight="1" x14ac:dyDescent="0.25">
      <c r="B44" s="27" t="s">
        <v>184</v>
      </c>
      <c r="C44" s="32">
        <v>601</v>
      </c>
      <c r="D44" s="28">
        <v>563</v>
      </c>
      <c r="E44" s="28">
        <v>738</v>
      </c>
      <c r="F44" s="33">
        <v>594</v>
      </c>
      <c r="G44" s="33">
        <v>702</v>
      </c>
      <c r="H44" s="33"/>
      <c r="I44" s="17">
        <v>0.14000000000000001</v>
      </c>
      <c r="J44" s="42">
        <v>-0.24</v>
      </c>
      <c r="K44" s="42">
        <v>0.15</v>
      </c>
      <c r="L44" s="42">
        <v>-0.13</v>
      </c>
      <c r="M44" s="42">
        <v>0.34</v>
      </c>
      <c r="N44" s="154"/>
      <c r="O44" s="17">
        <v>7.0000000000000007E-2</v>
      </c>
      <c r="P44" s="42">
        <v>-0.24</v>
      </c>
      <c r="Q44" s="42">
        <v>0.24</v>
      </c>
      <c r="R44" s="42">
        <v>-0.15</v>
      </c>
      <c r="S44" s="42">
        <v>0.26</v>
      </c>
      <c r="T44" s="154"/>
      <c r="V44" s="42"/>
    </row>
    <row r="45" spans="2:46" s="296" customFormat="1" ht="15" customHeight="1" x14ac:dyDescent="0.25">
      <c r="B45" s="46" t="s">
        <v>24</v>
      </c>
      <c r="C45" s="32">
        <v>681</v>
      </c>
      <c r="D45" s="33">
        <v>323</v>
      </c>
      <c r="E45" s="33">
        <v>313</v>
      </c>
      <c r="F45" s="191">
        <v>306</v>
      </c>
      <c r="G45" s="191">
        <v>945</v>
      </c>
      <c r="H45" s="191"/>
      <c r="I45" s="594">
        <v>1.1100000000000001</v>
      </c>
      <c r="J45" s="197">
        <v>0.03</v>
      </c>
      <c r="K45" s="197">
        <v>0.02</v>
      </c>
      <c r="L45" s="197">
        <v>-0.68</v>
      </c>
      <c r="M45" s="197">
        <v>0.19</v>
      </c>
      <c r="N45" s="212"/>
      <c r="O45" s="594">
        <v>1.1100000000000001</v>
      </c>
      <c r="P45" s="197">
        <v>0.03</v>
      </c>
      <c r="Q45" s="197">
        <v>0.02</v>
      </c>
      <c r="R45" s="197">
        <v>-0.68</v>
      </c>
      <c r="S45" s="197">
        <v>0.19</v>
      </c>
      <c r="T45" s="212"/>
      <c r="V45" s="197"/>
    </row>
    <row r="46" spans="2:46" s="296" customFormat="1" ht="15" customHeight="1" x14ac:dyDescent="0.25">
      <c r="B46" s="46" t="s">
        <v>25</v>
      </c>
      <c r="C46" s="32">
        <v>327</v>
      </c>
      <c r="D46" s="33">
        <v>260</v>
      </c>
      <c r="E46" s="33">
        <v>312</v>
      </c>
      <c r="F46" s="191">
        <v>199</v>
      </c>
      <c r="G46" s="191">
        <v>215</v>
      </c>
      <c r="H46" s="197"/>
      <c r="I46" s="594">
        <v>0.28000000000000003</v>
      </c>
      <c r="J46" s="197">
        <v>-0.09</v>
      </c>
      <c r="K46" s="197">
        <v>0.52</v>
      </c>
      <c r="L46" s="197">
        <v>-7.0000000000000007E-2</v>
      </c>
      <c r="M46" s="197">
        <v>0.05</v>
      </c>
      <c r="N46" s="212"/>
      <c r="O46" s="594">
        <v>0.26</v>
      </c>
      <c r="P46" s="197">
        <v>-0.17</v>
      </c>
      <c r="Q46" s="197">
        <v>0.56999999999999995</v>
      </c>
      <c r="R46" s="197">
        <v>-7.0000000000000007E-2</v>
      </c>
      <c r="S46" s="197">
        <v>0.05</v>
      </c>
      <c r="T46" s="212"/>
      <c r="V46" s="197"/>
    </row>
    <row r="47" spans="2:46" s="296" customFormat="1" ht="15" customHeight="1" x14ac:dyDescent="0.25">
      <c r="B47" s="46" t="s">
        <v>26</v>
      </c>
      <c r="C47" s="32">
        <v>173</v>
      </c>
      <c r="D47" s="33">
        <v>161</v>
      </c>
      <c r="E47" s="33">
        <v>176</v>
      </c>
      <c r="F47" s="191">
        <v>127</v>
      </c>
      <c r="G47" s="191">
        <v>173</v>
      </c>
      <c r="H47" s="197"/>
      <c r="I47" s="594">
        <v>0.05</v>
      </c>
      <c r="J47" s="197">
        <v>-0.06</v>
      </c>
      <c r="K47" s="197">
        <v>0.32</v>
      </c>
      <c r="L47" s="105">
        <v>-0.24</v>
      </c>
      <c r="M47" s="197" t="s">
        <v>85</v>
      </c>
      <c r="N47" s="212"/>
      <c r="O47" s="594">
        <v>7.0000000000000007E-2</v>
      </c>
      <c r="P47" s="197">
        <v>-0.09</v>
      </c>
      <c r="Q47" s="197">
        <v>0.39</v>
      </c>
      <c r="R47" s="197">
        <v>-0.27</v>
      </c>
      <c r="S47" s="197">
        <v>-0.03</v>
      </c>
      <c r="T47" s="212"/>
      <c r="V47" s="197"/>
    </row>
    <row r="48" spans="2:46" s="296" customFormat="1" ht="15" customHeight="1" x14ac:dyDescent="0.25">
      <c r="B48" s="46" t="s">
        <v>27</v>
      </c>
      <c r="C48" s="32">
        <v>170</v>
      </c>
      <c r="D48" s="33">
        <v>161</v>
      </c>
      <c r="E48" s="33">
        <v>157</v>
      </c>
      <c r="F48" s="33">
        <v>81</v>
      </c>
      <c r="G48" s="33">
        <v>130</v>
      </c>
      <c r="H48" s="33"/>
      <c r="I48" s="17">
        <v>0.1</v>
      </c>
      <c r="J48" s="42">
        <v>7.0000000000000007E-2</v>
      </c>
      <c r="K48" s="42">
        <v>0.89</v>
      </c>
      <c r="L48" s="42">
        <v>-0.36</v>
      </c>
      <c r="M48" s="42">
        <v>0.1</v>
      </c>
      <c r="N48" s="154"/>
      <c r="O48" s="17">
        <v>0.06</v>
      </c>
      <c r="P48" s="42">
        <v>0.03</v>
      </c>
      <c r="Q48" s="42">
        <v>0.94</v>
      </c>
      <c r="R48" s="42">
        <v>-0.38</v>
      </c>
      <c r="S48" s="42">
        <v>0.05</v>
      </c>
      <c r="T48" s="154"/>
      <c r="V48" s="42"/>
    </row>
    <row r="49" spans="2:46" s="296" customFormat="1" ht="15" customHeight="1" x14ac:dyDescent="0.25">
      <c r="B49" s="46" t="s">
        <v>28</v>
      </c>
      <c r="C49" s="32">
        <v>212</v>
      </c>
      <c r="D49" s="33">
        <v>207</v>
      </c>
      <c r="E49" s="33">
        <v>253</v>
      </c>
      <c r="F49" s="33">
        <v>240</v>
      </c>
      <c r="G49" s="33">
        <v>224</v>
      </c>
      <c r="H49" s="33"/>
      <c r="I49" s="17">
        <v>0.08</v>
      </c>
      <c r="J49" s="42">
        <v>-0.15</v>
      </c>
      <c r="K49" s="42">
        <v>-0.01</v>
      </c>
      <c r="L49" s="105">
        <v>0.1</v>
      </c>
      <c r="M49" s="105">
        <v>0.17</v>
      </c>
      <c r="N49" s="154"/>
      <c r="O49" s="17">
        <v>0.02</v>
      </c>
      <c r="P49" s="42">
        <v>-0.18</v>
      </c>
      <c r="Q49" s="42">
        <v>0.05</v>
      </c>
      <c r="R49" s="197">
        <v>7.0000000000000007E-2</v>
      </c>
      <c r="S49" s="42">
        <v>0.11</v>
      </c>
      <c r="T49" s="154"/>
      <c r="V49" s="42"/>
    </row>
    <row r="50" spans="2:46" ht="4.5" customHeight="1" x14ac:dyDescent="0.2">
      <c r="B50" s="47"/>
      <c r="C50" s="398"/>
      <c r="D50" s="48"/>
      <c r="E50" s="48"/>
      <c r="F50" s="48"/>
      <c r="G50" s="48"/>
      <c r="H50" s="48"/>
      <c r="I50" s="399"/>
      <c r="J50" s="226"/>
      <c r="K50" s="226"/>
      <c r="L50" s="226"/>
      <c r="M50" s="226"/>
      <c r="N50" s="227"/>
      <c r="O50" s="399"/>
      <c r="P50" s="226"/>
      <c r="Q50" s="226"/>
      <c r="R50" s="226"/>
      <c r="S50" s="226"/>
      <c r="T50" s="227"/>
      <c r="V50" s="335"/>
    </row>
    <row r="51" spans="2:46" s="296" customFormat="1" ht="15" customHeight="1" x14ac:dyDescent="0.25">
      <c r="B51" s="50" t="s">
        <v>29</v>
      </c>
      <c r="C51" s="400">
        <v>2164</v>
      </c>
      <c r="D51" s="99">
        <v>1675</v>
      </c>
      <c r="E51" s="99">
        <v>1949</v>
      </c>
      <c r="F51" s="99">
        <v>1547</v>
      </c>
      <c r="G51" s="99">
        <v>2389</v>
      </c>
      <c r="H51" s="99"/>
      <c r="I51" s="401">
        <v>0.34</v>
      </c>
      <c r="J51" s="336">
        <v>-0.12</v>
      </c>
      <c r="K51" s="336">
        <v>0.2</v>
      </c>
      <c r="L51" s="336">
        <v>-0.34</v>
      </c>
      <c r="M51" s="336">
        <v>0.19</v>
      </c>
      <c r="N51" s="337"/>
      <c r="O51" s="401">
        <v>0.28999999999999998</v>
      </c>
      <c r="P51" s="336">
        <v>-0.14000000000000001</v>
      </c>
      <c r="Q51" s="336">
        <v>0.26</v>
      </c>
      <c r="R51" s="336">
        <v>-0.35</v>
      </c>
      <c r="S51" s="336">
        <v>0.16</v>
      </c>
      <c r="T51" s="154"/>
      <c r="V51" s="42"/>
    </row>
    <row r="52" spans="2:46" ht="25.5" x14ac:dyDescent="0.2">
      <c r="B52" s="51" t="s">
        <v>204</v>
      </c>
      <c r="C52" s="32">
        <v>-20</v>
      </c>
      <c r="D52" s="33">
        <v>-25</v>
      </c>
      <c r="E52" s="33">
        <v>-31</v>
      </c>
      <c r="F52" s="33">
        <v>-50</v>
      </c>
      <c r="G52" s="33">
        <v>-39</v>
      </c>
      <c r="H52" s="20"/>
      <c r="I52" s="17" t="s">
        <v>137</v>
      </c>
      <c r="J52" s="42" t="s">
        <v>137</v>
      </c>
      <c r="K52" s="42" t="s">
        <v>137</v>
      </c>
      <c r="L52" s="42" t="s">
        <v>137</v>
      </c>
      <c r="M52" s="42" t="s">
        <v>137</v>
      </c>
      <c r="N52" s="154"/>
      <c r="O52" s="17" t="s">
        <v>137</v>
      </c>
      <c r="P52" s="42" t="s">
        <v>137</v>
      </c>
      <c r="Q52" s="42" t="s">
        <v>137</v>
      </c>
      <c r="R52" s="42" t="s">
        <v>137</v>
      </c>
      <c r="S52" s="42" t="s">
        <v>137</v>
      </c>
      <c r="T52" s="154"/>
      <c r="V52" s="42"/>
    </row>
    <row r="53" spans="2:46" ht="25.5" x14ac:dyDescent="0.2">
      <c r="B53" s="52" t="s">
        <v>56</v>
      </c>
      <c r="C53" s="32">
        <v>-100</v>
      </c>
      <c r="D53" s="33">
        <v>-99</v>
      </c>
      <c r="E53" s="33">
        <v>-88</v>
      </c>
      <c r="F53" s="33">
        <v>-77</v>
      </c>
      <c r="G53" s="33">
        <v>-75</v>
      </c>
      <c r="H53" s="33"/>
      <c r="I53" s="17" t="s">
        <v>137</v>
      </c>
      <c r="J53" s="42" t="s">
        <v>137</v>
      </c>
      <c r="K53" s="42" t="s">
        <v>137</v>
      </c>
      <c r="L53" s="42" t="s">
        <v>137</v>
      </c>
      <c r="M53" s="42" t="s">
        <v>137</v>
      </c>
      <c r="N53" s="154"/>
      <c r="O53" s="17" t="s">
        <v>137</v>
      </c>
      <c r="P53" s="42" t="s">
        <v>137</v>
      </c>
      <c r="Q53" s="42" t="s">
        <v>137</v>
      </c>
      <c r="R53" s="42" t="s">
        <v>137</v>
      </c>
      <c r="S53" s="42" t="s">
        <v>137</v>
      </c>
      <c r="T53" s="154"/>
      <c r="V53" s="42"/>
    </row>
    <row r="54" spans="2:46" x14ac:dyDescent="0.2">
      <c r="B54" s="229" t="s">
        <v>168</v>
      </c>
      <c r="C54" s="402">
        <v>-15</v>
      </c>
      <c r="D54" s="33">
        <v>-15</v>
      </c>
      <c r="E54" s="33">
        <v>-16</v>
      </c>
      <c r="F54" s="33">
        <v>-10</v>
      </c>
      <c r="G54" s="33">
        <v>0</v>
      </c>
      <c r="H54" s="20" t="s">
        <v>355</v>
      </c>
      <c r="I54" s="164" t="s">
        <v>137</v>
      </c>
      <c r="J54" s="20" t="s">
        <v>137</v>
      </c>
      <c r="K54" s="20" t="s">
        <v>137</v>
      </c>
      <c r="L54" s="20" t="s">
        <v>137</v>
      </c>
      <c r="M54" s="20" t="s">
        <v>137</v>
      </c>
      <c r="N54" s="165" t="s">
        <v>355</v>
      </c>
      <c r="O54" s="17" t="s">
        <v>137</v>
      </c>
      <c r="P54" s="42" t="s">
        <v>137</v>
      </c>
      <c r="Q54" s="42" t="s">
        <v>137</v>
      </c>
      <c r="R54" s="42" t="s">
        <v>137</v>
      </c>
      <c r="S54" s="42" t="s">
        <v>137</v>
      </c>
      <c r="T54" s="154"/>
      <c r="V54" s="42"/>
    </row>
    <row r="55" spans="2:46" s="296" customFormat="1" ht="15" customHeight="1" thickBot="1" x14ac:dyDescent="0.3">
      <c r="B55" s="55" t="s">
        <v>30</v>
      </c>
      <c r="C55" s="403">
        <v>2029</v>
      </c>
      <c r="D55" s="297">
        <v>1536</v>
      </c>
      <c r="E55" s="297">
        <v>1814</v>
      </c>
      <c r="F55" s="297">
        <v>1410</v>
      </c>
      <c r="G55" s="297">
        <v>2275</v>
      </c>
      <c r="H55" s="297"/>
      <c r="I55" s="397">
        <v>0.37</v>
      </c>
      <c r="J55" s="298">
        <v>-0.13</v>
      </c>
      <c r="K55" s="298">
        <v>0.22</v>
      </c>
      <c r="L55" s="298">
        <v>-0.37</v>
      </c>
      <c r="M55" s="298">
        <v>0.2</v>
      </c>
      <c r="N55" s="299"/>
      <c r="O55" s="397">
        <v>0.32</v>
      </c>
      <c r="P55" s="298">
        <v>-0.15</v>
      </c>
      <c r="Q55" s="298">
        <v>0.28999999999999998</v>
      </c>
      <c r="R55" s="298">
        <v>-0.38</v>
      </c>
      <c r="S55" s="298">
        <v>0.16</v>
      </c>
      <c r="T55" s="107"/>
      <c r="V55" s="42"/>
    </row>
    <row r="56" spans="2:46" x14ac:dyDescent="0.2">
      <c r="B56" s="59"/>
      <c r="C56" s="59"/>
      <c r="D56" s="404"/>
      <c r="E56" s="404"/>
      <c r="F56" s="404"/>
      <c r="G56" s="404"/>
    </row>
    <row r="57" spans="2:46" x14ac:dyDescent="0.2">
      <c r="B57" s="366"/>
      <c r="C57" s="404"/>
      <c r="D57" s="404"/>
      <c r="E57" s="404"/>
      <c r="F57" s="404"/>
      <c r="G57" s="404"/>
    </row>
    <row r="58" spans="2:46" ht="18" x14ac:dyDescent="0.25">
      <c r="B58" s="25" t="s">
        <v>186</v>
      </c>
    </row>
    <row r="59" spans="2:46" ht="13.5" thickBot="1" x14ac:dyDescent="0.25">
      <c r="H59" s="18"/>
    </row>
    <row r="60" spans="2:46" s="296" customFormat="1" ht="49.35" customHeight="1" thickBot="1" x14ac:dyDescent="0.25">
      <c r="B60" s="26" t="s">
        <v>0</v>
      </c>
      <c r="C60" s="76" t="s">
        <v>318</v>
      </c>
      <c r="D60" s="77" t="s">
        <v>336</v>
      </c>
      <c r="E60" s="77" t="s">
        <v>337</v>
      </c>
      <c r="F60" s="77" t="s">
        <v>338</v>
      </c>
      <c r="G60" s="77" t="s">
        <v>339</v>
      </c>
      <c r="H60" s="77"/>
      <c r="I60" s="76" t="s">
        <v>340</v>
      </c>
      <c r="J60" s="77" t="s">
        <v>341</v>
      </c>
      <c r="K60" s="77" t="s">
        <v>342</v>
      </c>
      <c r="L60" s="77" t="s">
        <v>343</v>
      </c>
      <c r="M60" s="77" t="s">
        <v>344</v>
      </c>
      <c r="N60" s="78"/>
      <c r="O60" s="76" t="s">
        <v>345</v>
      </c>
      <c r="P60" s="77" t="s">
        <v>346</v>
      </c>
      <c r="Q60" s="77" t="s">
        <v>347</v>
      </c>
      <c r="R60" s="77" t="s">
        <v>348</v>
      </c>
      <c r="S60" s="77" t="s">
        <v>349</v>
      </c>
      <c r="T60" s="78"/>
      <c r="V60" s="147"/>
      <c r="X60" s="22"/>
      <c r="Y60" s="22"/>
      <c r="Z60" s="22"/>
      <c r="AA60" s="22"/>
      <c r="AB60" s="22"/>
      <c r="AC60" s="22"/>
      <c r="AD60" s="22"/>
      <c r="AE60" s="22"/>
      <c r="AF60" s="22"/>
      <c r="AG60" s="22"/>
      <c r="AH60" s="22"/>
      <c r="AI60" s="22"/>
      <c r="AJ60" s="22"/>
      <c r="AK60" s="22"/>
      <c r="AL60" s="22"/>
      <c r="AM60" s="22"/>
      <c r="AN60" s="22"/>
      <c r="AO60" s="22"/>
      <c r="AP60" s="22"/>
      <c r="AQ60" s="22"/>
      <c r="AR60" s="22"/>
      <c r="AS60" s="22"/>
      <c r="AT60" s="22"/>
    </row>
    <row r="61" spans="2:46" x14ac:dyDescent="0.2">
      <c r="B61" s="46"/>
      <c r="C61" s="417"/>
      <c r="D61" s="57"/>
      <c r="E61" s="28"/>
      <c r="F61" s="28"/>
      <c r="G61" s="28"/>
      <c r="H61" s="222"/>
      <c r="I61" s="338"/>
      <c r="J61" s="339"/>
      <c r="K61" s="339"/>
      <c r="L61" s="339"/>
      <c r="M61" s="339"/>
      <c r="N61" s="340"/>
      <c r="O61" s="338"/>
      <c r="P61" s="339"/>
      <c r="Q61" s="339"/>
      <c r="R61" s="339"/>
      <c r="S61" s="339"/>
      <c r="T61" s="340"/>
      <c r="V61" s="16"/>
    </row>
    <row r="62" spans="2:46" s="296" customFormat="1" ht="15" customHeight="1" x14ac:dyDescent="0.25">
      <c r="B62" s="56" t="s">
        <v>75</v>
      </c>
      <c r="C62" s="30"/>
      <c r="D62" s="31"/>
      <c r="E62" s="33"/>
      <c r="F62" s="33"/>
      <c r="G62" s="33"/>
      <c r="H62" s="191"/>
      <c r="I62" s="595"/>
      <c r="J62" s="596"/>
      <c r="K62" s="596"/>
      <c r="L62" s="596"/>
      <c r="M62" s="596"/>
      <c r="N62" s="597"/>
      <c r="O62" s="595"/>
      <c r="P62" s="596"/>
      <c r="Q62" s="596"/>
      <c r="R62" s="596"/>
      <c r="S62" s="596"/>
      <c r="T62" s="597"/>
      <c r="V62" s="191"/>
    </row>
    <row r="63" spans="2:46" s="296" customFormat="1" ht="15" customHeight="1" x14ac:dyDescent="0.25">
      <c r="B63" s="27" t="s">
        <v>184</v>
      </c>
      <c r="C63" s="32">
        <v>916</v>
      </c>
      <c r="D63" s="33">
        <v>1108</v>
      </c>
      <c r="E63" s="33">
        <v>968</v>
      </c>
      <c r="F63" s="33">
        <v>1167</v>
      </c>
      <c r="G63" s="33">
        <v>965</v>
      </c>
      <c r="H63" s="191"/>
      <c r="I63" s="595"/>
      <c r="J63" s="596"/>
      <c r="K63" s="596"/>
      <c r="L63" s="596"/>
      <c r="M63" s="596"/>
      <c r="N63" s="597"/>
      <c r="O63" s="595"/>
      <c r="P63" s="596"/>
      <c r="Q63" s="596"/>
      <c r="R63" s="596"/>
      <c r="S63" s="596"/>
      <c r="T63" s="597"/>
      <c r="V63" s="191"/>
    </row>
    <row r="64" spans="2:46" s="296" customFormat="1" ht="15" customHeight="1" x14ac:dyDescent="0.25">
      <c r="B64" s="46" t="s">
        <v>24</v>
      </c>
      <c r="C64" s="32">
        <v>749</v>
      </c>
      <c r="D64" s="33">
        <v>708</v>
      </c>
      <c r="E64" s="33">
        <v>509</v>
      </c>
      <c r="F64" s="33">
        <v>1583</v>
      </c>
      <c r="G64" s="33">
        <v>1671</v>
      </c>
      <c r="H64" s="191"/>
      <c r="I64" s="595"/>
      <c r="J64" s="596"/>
      <c r="K64" s="596"/>
      <c r="L64" s="596"/>
      <c r="M64" s="596"/>
      <c r="N64" s="597"/>
      <c r="O64" s="595"/>
      <c r="P64" s="596"/>
      <c r="Q64" s="596"/>
      <c r="R64" s="596"/>
      <c r="S64" s="596"/>
      <c r="T64" s="597"/>
      <c r="V64" s="191"/>
    </row>
    <row r="65" spans="2:22" s="296" customFormat="1" ht="15" customHeight="1" x14ac:dyDescent="0.25">
      <c r="B65" s="46" t="s">
        <v>25</v>
      </c>
      <c r="C65" s="32">
        <v>585</v>
      </c>
      <c r="D65" s="33">
        <v>609</v>
      </c>
      <c r="E65" s="33">
        <v>469</v>
      </c>
      <c r="F65" s="33">
        <v>494</v>
      </c>
      <c r="G65" s="33">
        <v>447</v>
      </c>
      <c r="H65" s="197"/>
      <c r="I65" s="595"/>
      <c r="J65" s="596"/>
      <c r="K65" s="596"/>
      <c r="L65" s="596"/>
      <c r="M65" s="596"/>
      <c r="N65" s="597"/>
      <c r="O65" s="595"/>
      <c r="P65" s="596"/>
      <c r="Q65" s="596"/>
      <c r="R65" s="596"/>
      <c r="S65" s="596"/>
      <c r="T65" s="597"/>
      <c r="V65" s="191"/>
    </row>
    <row r="66" spans="2:22" s="296" customFormat="1" ht="15" customHeight="1" x14ac:dyDescent="0.25">
      <c r="B66" s="46" t="s">
        <v>26</v>
      </c>
      <c r="C66" s="32">
        <v>349</v>
      </c>
      <c r="D66" s="33">
        <v>356</v>
      </c>
      <c r="E66" s="33">
        <v>330</v>
      </c>
      <c r="F66" s="33">
        <v>352</v>
      </c>
      <c r="G66" s="33">
        <v>357</v>
      </c>
      <c r="H66" s="197"/>
      <c r="I66" s="595"/>
      <c r="J66" s="596"/>
      <c r="K66" s="596"/>
      <c r="L66" s="596"/>
      <c r="M66" s="596"/>
      <c r="N66" s="597"/>
      <c r="O66" s="595"/>
      <c r="P66" s="596"/>
      <c r="Q66" s="596"/>
      <c r="R66" s="596"/>
      <c r="S66" s="596"/>
      <c r="T66" s="597"/>
      <c r="V66" s="191"/>
    </row>
    <row r="67" spans="2:22" s="296" customFormat="1" ht="15" customHeight="1" x14ac:dyDescent="0.25">
      <c r="B67" s="46" t="s">
        <v>27</v>
      </c>
      <c r="C67" s="32">
        <v>307</v>
      </c>
      <c r="D67" s="33">
        <v>282</v>
      </c>
      <c r="E67" s="33">
        <v>221</v>
      </c>
      <c r="F67" s="33">
        <v>256</v>
      </c>
      <c r="G67" s="33">
        <v>244</v>
      </c>
      <c r="H67" s="191"/>
      <c r="I67" s="595"/>
      <c r="J67" s="596"/>
      <c r="K67" s="596"/>
      <c r="L67" s="596"/>
      <c r="M67" s="596"/>
      <c r="N67" s="597"/>
      <c r="O67" s="595"/>
      <c r="P67" s="596"/>
      <c r="Q67" s="596"/>
      <c r="R67" s="596"/>
      <c r="S67" s="596"/>
      <c r="T67" s="597"/>
      <c r="V67" s="191"/>
    </row>
    <row r="68" spans="2:22" s="296" customFormat="1" ht="15" customHeight="1" x14ac:dyDescent="0.25">
      <c r="B68" s="46" t="s">
        <v>28</v>
      </c>
      <c r="C68" s="32">
        <v>418</v>
      </c>
      <c r="D68" s="33">
        <v>509</v>
      </c>
      <c r="E68" s="33">
        <v>512</v>
      </c>
      <c r="F68" s="33">
        <v>533</v>
      </c>
      <c r="G68" s="33">
        <v>431</v>
      </c>
      <c r="H68" s="191"/>
      <c r="I68" s="595"/>
      <c r="J68" s="596"/>
      <c r="K68" s="596"/>
      <c r="L68" s="596"/>
      <c r="M68" s="596"/>
      <c r="N68" s="597"/>
      <c r="O68" s="595"/>
      <c r="P68" s="596"/>
      <c r="Q68" s="596"/>
      <c r="R68" s="596"/>
      <c r="S68" s="596"/>
      <c r="T68" s="597"/>
      <c r="V68" s="191"/>
    </row>
    <row r="69" spans="2:22" ht="4.5" customHeight="1" x14ac:dyDescent="0.2">
      <c r="B69" s="46"/>
      <c r="C69" s="30"/>
      <c r="D69" s="31"/>
      <c r="E69" s="33"/>
      <c r="F69" s="33"/>
      <c r="G69" s="33"/>
      <c r="H69" s="191"/>
      <c r="I69" s="341"/>
      <c r="J69" s="342"/>
      <c r="K69" s="342"/>
      <c r="L69" s="342"/>
      <c r="M69" s="342"/>
      <c r="N69" s="343"/>
      <c r="O69" s="341"/>
      <c r="P69" s="342"/>
      <c r="Q69" s="342"/>
      <c r="R69" s="342"/>
      <c r="S69" s="342"/>
      <c r="T69" s="343"/>
      <c r="V69" s="16"/>
    </row>
    <row r="70" spans="2:22" s="296" customFormat="1" ht="15" customHeight="1" thickBot="1" x14ac:dyDescent="0.3">
      <c r="B70" s="55" t="s">
        <v>203</v>
      </c>
      <c r="C70" s="464">
        <v>3080</v>
      </c>
      <c r="D70" s="297">
        <v>3347</v>
      </c>
      <c r="E70" s="297">
        <v>2746</v>
      </c>
      <c r="F70" s="297">
        <v>4144</v>
      </c>
      <c r="G70" s="297">
        <v>3907</v>
      </c>
      <c r="H70" s="598"/>
      <c r="I70" s="599"/>
      <c r="J70" s="600"/>
      <c r="K70" s="600"/>
      <c r="L70" s="600"/>
      <c r="M70" s="600"/>
      <c r="N70" s="601"/>
      <c r="O70" s="599"/>
      <c r="P70" s="600"/>
      <c r="Q70" s="600"/>
      <c r="R70" s="600"/>
      <c r="S70" s="600"/>
      <c r="T70" s="601"/>
      <c r="V70" s="191"/>
    </row>
    <row r="71" spans="2:22" x14ac:dyDescent="0.2">
      <c r="B71" s="46"/>
      <c r="C71" s="30"/>
      <c r="D71" s="31"/>
      <c r="E71" s="31"/>
      <c r="F71" s="31"/>
      <c r="G71" s="31"/>
      <c r="H71" s="220"/>
      <c r="I71" s="231"/>
      <c r="J71" s="16"/>
      <c r="K71" s="16"/>
      <c r="L71" s="16"/>
      <c r="M71" s="16"/>
      <c r="N71" s="200"/>
      <c r="O71" s="231"/>
      <c r="P71" s="16"/>
      <c r="Q71" s="16"/>
      <c r="R71" s="16"/>
      <c r="S71" s="16"/>
      <c r="T71" s="200"/>
      <c r="V71" s="16"/>
    </row>
    <row r="72" spans="2:22" s="296" customFormat="1" ht="15" customHeight="1" x14ac:dyDescent="0.25">
      <c r="B72" s="56" t="s">
        <v>62</v>
      </c>
      <c r="C72" s="30"/>
      <c r="D72" s="31"/>
      <c r="E72" s="31"/>
      <c r="F72" s="31"/>
      <c r="G72" s="31"/>
      <c r="H72" s="220"/>
      <c r="I72" s="604"/>
      <c r="J72" s="191"/>
      <c r="K72" s="191"/>
      <c r="L72" s="191"/>
      <c r="M72" s="191"/>
      <c r="N72" s="211"/>
      <c r="O72" s="604"/>
      <c r="P72" s="191"/>
      <c r="Q72" s="191"/>
      <c r="R72" s="191"/>
      <c r="S72" s="191"/>
      <c r="T72" s="211"/>
      <c r="V72" s="191"/>
    </row>
    <row r="73" spans="2:22" s="296" customFormat="1" ht="15" customHeight="1" x14ac:dyDescent="0.25">
      <c r="B73" s="27" t="s">
        <v>184</v>
      </c>
      <c r="C73" s="30">
        <v>0.69499999999999995</v>
      </c>
      <c r="D73" s="31">
        <v>0.78900000000000003</v>
      </c>
      <c r="E73" s="31">
        <v>0.80900000000000005</v>
      </c>
      <c r="F73" s="31">
        <v>0.93500000000000005</v>
      </c>
      <c r="G73" s="31">
        <v>0.90500000000000003</v>
      </c>
      <c r="H73" s="220"/>
      <c r="I73" s="602" t="s">
        <v>413</v>
      </c>
      <c r="J73" s="40" t="s">
        <v>414</v>
      </c>
      <c r="K73" s="40" t="s">
        <v>415</v>
      </c>
      <c r="L73" s="40" t="s">
        <v>416</v>
      </c>
      <c r="M73" s="40" t="s">
        <v>417</v>
      </c>
      <c r="N73" s="110"/>
      <c r="O73" s="602" t="s">
        <v>418</v>
      </c>
      <c r="P73" s="40" t="s">
        <v>419</v>
      </c>
      <c r="Q73" s="40" t="s">
        <v>420</v>
      </c>
      <c r="R73" s="40" t="s">
        <v>353</v>
      </c>
      <c r="S73" s="40" t="s">
        <v>421</v>
      </c>
      <c r="T73" s="211"/>
      <c r="V73" s="40"/>
    </row>
    <row r="74" spans="2:22" s="296" customFormat="1" ht="15" customHeight="1" x14ac:dyDescent="0.25">
      <c r="B74" s="46" t="s">
        <v>24</v>
      </c>
      <c r="C74" s="30">
        <v>0.69499999999999995</v>
      </c>
      <c r="D74" s="31">
        <v>0.64</v>
      </c>
      <c r="E74" s="31">
        <v>0.44700000000000001</v>
      </c>
      <c r="F74" s="31">
        <v>0.66100000000000003</v>
      </c>
      <c r="G74" s="31">
        <v>0.62</v>
      </c>
      <c r="H74" s="220"/>
      <c r="I74" s="602" t="s">
        <v>429</v>
      </c>
      <c r="J74" s="40" t="s">
        <v>430</v>
      </c>
      <c r="K74" s="40" t="s">
        <v>431</v>
      </c>
      <c r="L74" s="40" t="s">
        <v>432</v>
      </c>
      <c r="M74" s="40" t="s">
        <v>433</v>
      </c>
      <c r="N74" s="110"/>
      <c r="O74" s="602" t="s">
        <v>429</v>
      </c>
      <c r="P74" s="40" t="s">
        <v>430</v>
      </c>
      <c r="Q74" s="40" t="s">
        <v>431</v>
      </c>
      <c r="R74" s="40" t="s">
        <v>432</v>
      </c>
      <c r="S74" s="40" t="s">
        <v>433</v>
      </c>
      <c r="T74" s="211"/>
      <c r="V74" s="40"/>
    </row>
    <row r="75" spans="2:22" s="296" customFormat="1" ht="15" customHeight="1" x14ac:dyDescent="0.25">
      <c r="B75" s="46" t="s">
        <v>25</v>
      </c>
      <c r="C75" s="30">
        <v>0.89100000000000001</v>
      </c>
      <c r="D75" s="31">
        <v>0.9</v>
      </c>
      <c r="E75" s="31">
        <v>0.71</v>
      </c>
      <c r="F75" s="31">
        <v>0.67700000000000005</v>
      </c>
      <c r="G75" s="31">
        <v>0.73099999999999998</v>
      </c>
      <c r="H75" s="220"/>
      <c r="I75" s="602" t="s">
        <v>439</v>
      </c>
      <c r="J75" s="40" t="s">
        <v>440</v>
      </c>
      <c r="K75" s="40" t="s">
        <v>441</v>
      </c>
      <c r="L75" s="40" t="s">
        <v>442</v>
      </c>
      <c r="M75" s="40" t="s">
        <v>147</v>
      </c>
      <c r="N75" s="110"/>
      <c r="O75" s="602" t="s">
        <v>439</v>
      </c>
      <c r="P75" s="40" t="s">
        <v>443</v>
      </c>
      <c r="Q75" s="40" t="s">
        <v>444</v>
      </c>
      <c r="R75" s="40" t="s">
        <v>445</v>
      </c>
      <c r="S75" s="40" t="s">
        <v>392</v>
      </c>
      <c r="T75" s="211"/>
      <c r="V75" s="40"/>
    </row>
    <row r="76" spans="2:22" s="296" customFormat="1" ht="15" customHeight="1" x14ac:dyDescent="0.25">
      <c r="B76" s="46" t="s">
        <v>26</v>
      </c>
      <c r="C76" s="30">
        <v>0.65700000000000003</v>
      </c>
      <c r="D76" s="31">
        <v>0.64700000000000002</v>
      </c>
      <c r="E76" s="31">
        <v>0.63400000000000001</v>
      </c>
      <c r="F76" s="31">
        <v>0.65500000000000003</v>
      </c>
      <c r="G76" s="31">
        <v>0.65400000000000003</v>
      </c>
      <c r="H76" s="220"/>
      <c r="I76" s="602" t="s">
        <v>141</v>
      </c>
      <c r="J76" s="40" t="s">
        <v>452</v>
      </c>
      <c r="K76" s="40" t="s">
        <v>453</v>
      </c>
      <c r="L76" s="40" t="s">
        <v>454</v>
      </c>
      <c r="M76" s="40" t="s">
        <v>450</v>
      </c>
      <c r="N76" s="110"/>
      <c r="O76" s="602" t="s">
        <v>455</v>
      </c>
      <c r="P76" s="40" t="s">
        <v>456</v>
      </c>
      <c r="Q76" s="40" t="s">
        <v>457</v>
      </c>
      <c r="R76" s="40" t="s">
        <v>454</v>
      </c>
      <c r="S76" s="40" t="s">
        <v>450</v>
      </c>
      <c r="T76" s="211"/>
      <c r="V76" s="40"/>
    </row>
    <row r="77" spans="2:22" s="296" customFormat="1" ht="15" customHeight="1" x14ac:dyDescent="0.25">
      <c r="B77" s="46" t="s">
        <v>27</v>
      </c>
      <c r="C77" s="30">
        <v>0.69899999999999995</v>
      </c>
      <c r="D77" s="31">
        <v>0.57299999999999995</v>
      </c>
      <c r="E77" s="31">
        <v>0.59899999999999998</v>
      </c>
      <c r="F77" s="31">
        <v>0.63100000000000001</v>
      </c>
      <c r="G77" s="31">
        <v>0.63800000000000001</v>
      </c>
      <c r="H77" s="220"/>
      <c r="I77" s="602" t="s">
        <v>461</v>
      </c>
      <c r="J77" s="40" t="s">
        <v>462</v>
      </c>
      <c r="K77" s="40" t="s">
        <v>463</v>
      </c>
      <c r="L77" s="40" t="s">
        <v>142</v>
      </c>
      <c r="M77" s="40" t="s">
        <v>452</v>
      </c>
      <c r="N77" s="110"/>
      <c r="O77" s="602" t="s">
        <v>464</v>
      </c>
      <c r="P77" s="40" t="s">
        <v>465</v>
      </c>
      <c r="Q77" s="40" t="s">
        <v>466</v>
      </c>
      <c r="R77" s="40" t="s">
        <v>142</v>
      </c>
      <c r="S77" s="40" t="s">
        <v>456</v>
      </c>
      <c r="T77" s="211"/>
      <c r="V77" s="40"/>
    </row>
    <row r="78" spans="2:22" s="296" customFormat="1" ht="15" customHeight="1" x14ac:dyDescent="0.25">
      <c r="B78" s="46" t="s">
        <v>28</v>
      </c>
      <c r="C78" s="30">
        <v>0.30199999999999999</v>
      </c>
      <c r="D78" s="31">
        <v>0.35899999999999999</v>
      </c>
      <c r="E78" s="603">
        <v>0.38400000000000001</v>
      </c>
      <c r="F78" s="31">
        <v>0.41899999999999998</v>
      </c>
      <c r="G78" s="31">
        <v>0.35799999999999998</v>
      </c>
      <c r="H78" s="220"/>
      <c r="I78" s="602" t="s">
        <v>472</v>
      </c>
      <c r="J78" s="40" t="s">
        <v>449</v>
      </c>
      <c r="K78" s="40" t="s">
        <v>473</v>
      </c>
      <c r="L78" s="40" t="s">
        <v>389</v>
      </c>
      <c r="M78" s="40" t="s">
        <v>361</v>
      </c>
      <c r="N78" s="110"/>
      <c r="O78" s="602" t="s">
        <v>474</v>
      </c>
      <c r="P78" s="40" t="s">
        <v>462</v>
      </c>
      <c r="Q78" s="40" t="s">
        <v>475</v>
      </c>
      <c r="R78" s="40" t="s">
        <v>389</v>
      </c>
      <c r="S78" s="40" t="s">
        <v>361</v>
      </c>
      <c r="T78" s="211"/>
      <c r="V78" s="40"/>
    </row>
    <row r="79" spans="2:22" ht="4.5" customHeight="1" x14ac:dyDescent="0.2">
      <c r="B79" s="47"/>
      <c r="C79" s="407"/>
      <c r="D79" s="58"/>
      <c r="E79" s="58"/>
      <c r="F79" s="58"/>
      <c r="G79" s="58"/>
      <c r="H79" s="58"/>
      <c r="I79" s="398"/>
      <c r="J79" s="48"/>
      <c r="K79" s="48"/>
      <c r="L79" s="48"/>
      <c r="M79" s="48"/>
      <c r="N79" s="49"/>
      <c r="O79" s="398"/>
      <c r="P79" s="48"/>
      <c r="Q79" s="48"/>
      <c r="R79" s="48"/>
      <c r="S79" s="48"/>
      <c r="T79" s="49"/>
      <c r="V79" s="344"/>
    </row>
    <row r="80" spans="2:22" s="296" customFormat="1" ht="15" customHeight="1" thickBot="1" x14ac:dyDescent="0.3">
      <c r="B80" s="55" t="s">
        <v>203</v>
      </c>
      <c r="C80" s="408">
        <v>0.56999999999999995</v>
      </c>
      <c r="D80" s="250">
        <v>0.59299999999999997</v>
      </c>
      <c r="E80" s="250">
        <v>0.52600000000000002</v>
      </c>
      <c r="F80" s="250">
        <v>0.629</v>
      </c>
      <c r="G80" s="250">
        <v>0.6</v>
      </c>
      <c r="H80" s="605"/>
      <c r="I80" s="606" t="s">
        <v>350</v>
      </c>
      <c r="J80" s="607" t="s">
        <v>351</v>
      </c>
      <c r="K80" s="607" t="s">
        <v>352</v>
      </c>
      <c r="L80" s="607" t="s">
        <v>353</v>
      </c>
      <c r="M80" s="607" t="s">
        <v>354</v>
      </c>
      <c r="N80" s="608" t="s">
        <v>355</v>
      </c>
      <c r="O80" s="606" t="s">
        <v>356</v>
      </c>
      <c r="P80" s="607" t="s">
        <v>357</v>
      </c>
      <c r="Q80" s="607" t="s">
        <v>358</v>
      </c>
      <c r="R80" s="607" t="s">
        <v>359</v>
      </c>
      <c r="S80" s="607" t="s">
        <v>360</v>
      </c>
      <c r="T80" s="214"/>
      <c r="V80" s="40"/>
    </row>
    <row r="81" spans="2:46" ht="13.5" thickBot="1" x14ac:dyDescent="0.25">
      <c r="B81" s="59"/>
      <c r="C81" s="404"/>
      <c r="D81" s="404"/>
      <c r="E81" s="404"/>
      <c r="F81" s="404"/>
      <c r="G81" s="404"/>
    </row>
    <row r="82" spans="2:46" s="296" customFormat="1" ht="48" customHeight="1" thickBot="1" x14ac:dyDescent="0.25">
      <c r="B82" s="26" t="s">
        <v>0</v>
      </c>
      <c r="C82" s="76" t="s">
        <v>319</v>
      </c>
      <c r="D82" s="77" t="s">
        <v>320</v>
      </c>
      <c r="E82" s="77" t="s">
        <v>378</v>
      </c>
      <c r="F82" s="77" t="s">
        <v>379</v>
      </c>
      <c r="G82" s="77" t="s">
        <v>380</v>
      </c>
      <c r="H82" s="77"/>
      <c r="I82" s="131" t="s">
        <v>331</v>
      </c>
      <c r="J82" s="132" t="s">
        <v>340</v>
      </c>
      <c r="K82" s="132" t="s">
        <v>341</v>
      </c>
      <c r="L82" s="132" t="s">
        <v>342</v>
      </c>
      <c r="M82" s="132" t="s">
        <v>343</v>
      </c>
      <c r="N82" s="133"/>
      <c r="O82" s="131" t="s">
        <v>332</v>
      </c>
      <c r="P82" s="132" t="s">
        <v>345</v>
      </c>
      <c r="Q82" s="132" t="s">
        <v>346</v>
      </c>
      <c r="R82" s="132" t="s">
        <v>347</v>
      </c>
      <c r="S82" s="132" t="s">
        <v>348</v>
      </c>
      <c r="T82" s="133"/>
      <c r="V82" s="147"/>
      <c r="X82" s="22"/>
      <c r="Y82" s="22"/>
      <c r="Z82" s="22"/>
      <c r="AA82" s="22"/>
      <c r="AB82" s="22"/>
      <c r="AC82" s="22"/>
      <c r="AD82" s="22"/>
      <c r="AE82" s="22"/>
      <c r="AF82" s="22"/>
      <c r="AG82" s="22"/>
      <c r="AH82" s="22"/>
      <c r="AI82" s="22"/>
      <c r="AJ82" s="22"/>
      <c r="AK82" s="22"/>
      <c r="AL82" s="22"/>
      <c r="AM82" s="22"/>
      <c r="AN82" s="22"/>
      <c r="AO82" s="22"/>
      <c r="AP82" s="22"/>
      <c r="AQ82" s="22"/>
      <c r="AR82" s="22"/>
      <c r="AS82" s="22"/>
      <c r="AT82" s="22"/>
    </row>
    <row r="83" spans="2:46" x14ac:dyDescent="0.2">
      <c r="B83" s="46"/>
      <c r="C83" s="465"/>
      <c r="D83" s="28"/>
      <c r="E83" s="28"/>
      <c r="F83" s="28"/>
      <c r="G83" s="28"/>
      <c r="H83" s="222"/>
      <c r="I83" s="338"/>
      <c r="J83" s="339"/>
      <c r="K83" s="339"/>
      <c r="L83" s="339"/>
      <c r="M83" s="339"/>
      <c r="N83" s="340"/>
      <c r="O83" s="338"/>
      <c r="P83" s="339"/>
      <c r="Q83" s="339"/>
      <c r="R83" s="339"/>
      <c r="S83" s="339"/>
      <c r="T83" s="340"/>
      <c r="V83" s="16"/>
    </row>
    <row r="84" spans="2:46" s="296" customFormat="1" ht="15" customHeight="1" x14ac:dyDescent="0.25">
      <c r="B84" s="56" t="s">
        <v>75</v>
      </c>
      <c r="C84" s="406"/>
      <c r="D84" s="33"/>
      <c r="E84" s="33"/>
      <c r="F84" s="33"/>
      <c r="G84" s="33"/>
      <c r="H84" s="191"/>
      <c r="I84" s="595"/>
      <c r="J84" s="596"/>
      <c r="K84" s="596"/>
      <c r="L84" s="596"/>
      <c r="M84" s="596"/>
      <c r="N84" s="597"/>
      <c r="O84" s="595"/>
      <c r="P84" s="596"/>
      <c r="Q84" s="596"/>
      <c r="R84" s="596"/>
      <c r="S84" s="596"/>
      <c r="T84" s="597"/>
      <c r="V84" s="191"/>
    </row>
    <row r="85" spans="2:46" s="296" customFormat="1" ht="15" customHeight="1" x14ac:dyDescent="0.25">
      <c r="B85" s="27" t="s">
        <v>184</v>
      </c>
      <c r="C85" s="32">
        <v>601</v>
      </c>
      <c r="D85" s="405">
        <v>563</v>
      </c>
      <c r="E85" s="405">
        <v>738</v>
      </c>
      <c r="F85" s="405">
        <v>594</v>
      </c>
      <c r="G85" s="405">
        <v>702</v>
      </c>
      <c r="H85" s="191"/>
      <c r="I85" s="595"/>
      <c r="J85" s="596"/>
      <c r="K85" s="596"/>
      <c r="L85" s="596"/>
      <c r="M85" s="596"/>
      <c r="N85" s="597"/>
      <c r="O85" s="595"/>
      <c r="P85" s="596"/>
      <c r="Q85" s="596"/>
      <c r="R85" s="596"/>
      <c r="S85" s="596"/>
      <c r="T85" s="597"/>
      <c r="V85" s="191"/>
    </row>
    <row r="86" spans="2:46" s="296" customFormat="1" ht="15" customHeight="1" x14ac:dyDescent="0.25">
      <c r="B86" s="46" t="s">
        <v>24</v>
      </c>
      <c r="C86" s="32">
        <v>662</v>
      </c>
      <c r="D86" s="405">
        <v>307</v>
      </c>
      <c r="E86" s="405">
        <v>290</v>
      </c>
      <c r="F86" s="405">
        <v>289</v>
      </c>
      <c r="G86" s="405">
        <v>929</v>
      </c>
      <c r="H86" s="191"/>
      <c r="I86" s="595"/>
      <c r="J86" s="596"/>
      <c r="K86" s="596"/>
      <c r="L86" s="596"/>
      <c r="M86" s="596"/>
      <c r="N86" s="597"/>
      <c r="O86" s="595"/>
      <c r="P86" s="596"/>
      <c r="Q86" s="596"/>
      <c r="R86" s="596"/>
      <c r="S86" s="596"/>
      <c r="T86" s="597"/>
      <c r="V86" s="191"/>
    </row>
    <row r="87" spans="2:46" s="296" customFormat="1" ht="15" customHeight="1" x14ac:dyDescent="0.25">
      <c r="B87" s="46" t="s">
        <v>25</v>
      </c>
      <c r="C87" s="32">
        <v>327</v>
      </c>
      <c r="D87" s="405">
        <v>260</v>
      </c>
      <c r="E87" s="405">
        <v>312</v>
      </c>
      <c r="F87" s="405">
        <v>199</v>
      </c>
      <c r="G87" s="405">
        <v>215</v>
      </c>
      <c r="H87" s="197"/>
      <c r="I87" s="595"/>
      <c r="J87" s="596"/>
      <c r="K87" s="596"/>
      <c r="L87" s="596"/>
      <c r="M87" s="596"/>
      <c r="N87" s="597"/>
      <c r="O87" s="595"/>
      <c r="P87" s="596"/>
      <c r="Q87" s="596"/>
      <c r="R87" s="596"/>
      <c r="S87" s="596"/>
      <c r="T87" s="597"/>
      <c r="V87" s="191"/>
    </row>
    <row r="88" spans="2:46" s="296" customFormat="1" ht="15" customHeight="1" x14ac:dyDescent="0.25">
      <c r="B88" s="46" t="s">
        <v>26</v>
      </c>
      <c r="C88" s="32">
        <v>173</v>
      </c>
      <c r="D88" s="405">
        <v>161</v>
      </c>
      <c r="E88" s="405">
        <v>176</v>
      </c>
      <c r="F88" s="405">
        <v>127</v>
      </c>
      <c r="G88" s="405">
        <v>173</v>
      </c>
      <c r="H88" s="197"/>
      <c r="I88" s="595"/>
      <c r="J88" s="596"/>
      <c r="K88" s="596"/>
      <c r="L88" s="596"/>
      <c r="M88" s="596"/>
      <c r="N88" s="597"/>
      <c r="O88" s="595"/>
      <c r="P88" s="596"/>
      <c r="Q88" s="596"/>
      <c r="R88" s="596"/>
      <c r="S88" s="596"/>
      <c r="T88" s="597"/>
      <c r="V88" s="191"/>
    </row>
    <row r="89" spans="2:46" s="296" customFormat="1" ht="15" customHeight="1" x14ac:dyDescent="0.25">
      <c r="B89" s="46" t="s">
        <v>27</v>
      </c>
      <c r="C89" s="32">
        <v>169</v>
      </c>
      <c r="D89" s="405">
        <v>160</v>
      </c>
      <c r="E89" s="405">
        <v>156</v>
      </c>
      <c r="F89" s="405">
        <v>80</v>
      </c>
      <c r="G89" s="405">
        <v>130</v>
      </c>
      <c r="H89" s="191"/>
      <c r="I89" s="595"/>
      <c r="J89" s="596"/>
      <c r="K89" s="596"/>
      <c r="L89" s="596"/>
      <c r="M89" s="596"/>
      <c r="N89" s="597"/>
      <c r="O89" s="595"/>
      <c r="P89" s="596"/>
      <c r="Q89" s="596"/>
      <c r="R89" s="596"/>
      <c r="S89" s="596"/>
      <c r="T89" s="597"/>
      <c r="V89" s="191"/>
    </row>
    <row r="90" spans="2:46" s="296" customFormat="1" ht="15" customHeight="1" x14ac:dyDescent="0.25">
      <c r="B90" s="46" t="s">
        <v>28</v>
      </c>
      <c r="C90" s="32">
        <v>213</v>
      </c>
      <c r="D90" s="405">
        <v>206</v>
      </c>
      <c r="E90" s="405">
        <v>254</v>
      </c>
      <c r="F90" s="405">
        <v>240</v>
      </c>
      <c r="G90" s="405">
        <v>224</v>
      </c>
      <c r="H90" s="191"/>
      <c r="I90" s="595"/>
      <c r="J90" s="596"/>
      <c r="K90" s="596"/>
      <c r="L90" s="596"/>
      <c r="M90" s="596"/>
      <c r="N90" s="597"/>
      <c r="O90" s="595"/>
      <c r="P90" s="596"/>
      <c r="Q90" s="596"/>
      <c r="R90" s="596"/>
      <c r="S90" s="596"/>
      <c r="T90" s="597"/>
      <c r="V90" s="191"/>
    </row>
    <row r="91" spans="2:46" ht="4.5" customHeight="1" x14ac:dyDescent="0.2">
      <c r="B91" s="46"/>
      <c r="C91" s="406"/>
      <c r="D91" s="33"/>
      <c r="E91" s="33"/>
      <c r="F91" s="33"/>
      <c r="G91" s="33"/>
      <c r="H91" s="191"/>
      <c r="I91" s="341"/>
      <c r="J91" s="342"/>
      <c r="K91" s="342"/>
      <c r="L91" s="342"/>
      <c r="M91" s="342"/>
      <c r="N91" s="343"/>
      <c r="O91" s="341"/>
      <c r="P91" s="342"/>
      <c r="Q91" s="342"/>
      <c r="R91" s="342"/>
      <c r="S91" s="342"/>
      <c r="T91" s="343"/>
      <c r="V91" s="16"/>
    </row>
    <row r="92" spans="2:46" s="296" customFormat="1" ht="15" customHeight="1" thickBot="1" x14ac:dyDescent="0.3">
      <c r="B92" s="55" t="s">
        <v>203</v>
      </c>
      <c r="C92" s="297">
        <v>2024</v>
      </c>
      <c r="D92" s="297">
        <v>1533</v>
      </c>
      <c r="E92" s="297">
        <v>1806</v>
      </c>
      <c r="F92" s="297">
        <v>1402</v>
      </c>
      <c r="G92" s="297">
        <v>2259</v>
      </c>
      <c r="H92" s="598"/>
      <c r="I92" s="599"/>
      <c r="J92" s="600"/>
      <c r="K92" s="600"/>
      <c r="L92" s="600"/>
      <c r="M92" s="600"/>
      <c r="N92" s="601"/>
      <c r="O92" s="599"/>
      <c r="P92" s="600"/>
      <c r="Q92" s="600"/>
      <c r="R92" s="600"/>
      <c r="S92" s="600"/>
      <c r="T92" s="601"/>
      <c r="V92" s="191"/>
    </row>
    <row r="93" spans="2:46" x14ac:dyDescent="0.2">
      <c r="B93" s="46"/>
      <c r="C93" s="406"/>
      <c r="D93" s="33"/>
      <c r="E93" s="31"/>
      <c r="F93" s="33"/>
      <c r="G93" s="33"/>
      <c r="H93" s="191"/>
      <c r="I93" s="233"/>
      <c r="J93" s="234"/>
      <c r="K93" s="234"/>
      <c r="L93" s="234"/>
      <c r="M93" s="234"/>
      <c r="N93" s="223"/>
      <c r="O93" s="233"/>
      <c r="P93" s="234"/>
      <c r="Q93" s="234"/>
      <c r="R93" s="234"/>
      <c r="S93" s="234"/>
      <c r="T93" s="223"/>
      <c r="V93" s="16"/>
    </row>
    <row r="94" spans="2:46" s="296" customFormat="1" ht="15" customHeight="1" x14ac:dyDescent="0.25">
      <c r="B94" s="56" t="s">
        <v>62</v>
      </c>
      <c r="C94" s="406"/>
      <c r="D94" s="31"/>
      <c r="E94" s="31"/>
      <c r="F94" s="31"/>
      <c r="G94" s="31"/>
      <c r="H94" s="220"/>
      <c r="I94" s="604"/>
      <c r="J94" s="191"/>
      <c r="K94" s="191"/>
      <c r="L94" s="191"/>
      <c r="M94" s="191"/>
      <c r="N94" s="211"/>
      <c r="O94" s="604"/>
      <c r="P94" s="191"/>
      <c r="Q94" s="191"/>
      <c r="R94" s="191"/>
      <c r="S94" s="191"/>
      <c r="T94" s="211"/>
      <c r="U94" s="609"/>
      <c r="V94" s="610"/>
      <c r="W94" s="609"/>
    </row>
    <row r="95" spans="2:46" s="296" customFormat="1" ht="15" customHeight="1" x14ac:dyDescent="0.25">
      <c r="B95" s="27" t="s">
        <v>184</v>
      </c>
      <c r="C95" s="30">
        <v>0.503</v>
      </c>
      <c r="D95" s="31">
        <v>0.67400000000000004</v>
      </c>
      <c r="E95" s="31">
        <v>0.82099999999999995</v>
      </c>
      <c r="F95" s="31">
        <v>0.81799999999999995</v>
      </c>
      <c r="G95" s="31">
        <v>0.93200000000000005</v>
      </c>
      <c r="H95" s="220"/>
      <c r="I95" s="109" t="s">
        <v>422</v>
      </c>
      <c r="J95" s="40" t="s">
        <v>423</v>
      </c>
      <c r="K95" s="40" t="s">
        <v>140</v>
      </c>
      <c r="L95" s="40" t="s">
        <v>424</v>
      </c>
      <c r="M95" s="40" t="s">
        <v>425</v>
      </c>
      <c r="N95" s="110"/>
      <c r="O95" s="109" t="s">
        <v>426</v>
      </c>
      <c r="P95" s="40" t="s">
        <v>427</v>
      </c>
      <c r="Q95" s="40" t="s">
        <v>140</v>
      </c>
      <c r="R95" s="40" t="s">
        <v>428</v>
      </c>
      <c r="S95" s="40" t="s">
        <v>390</v>
      </c>
      <c r="T95" s="211"/>
      <c r="U95" s="609"/>
      <c r="V95" s="611"/>
      <c r="W95" s="609"/>
    </row>
    <row r="96" spans="2:46" s="296" customFormat="1" ht="15" customHeight="1" x14ac:dyDescent="0.25">
      <c r="B96" s="46" t="s">
        <v>24</v>
      </c>
      <c r="C96" s="30">
        <v>0.56899999999999995</v>
      </c>
      <c r="D96" s="31">
        <v>0.69299999999999995</v>
      </c>
      <c r="E96" s="31">
        <v>0.57499999999999996</v>
      </c>
      <c r="F96" s="31">
        <v>0.51</v>
      </c>
      <c r="G96" s="31">
        <v>0.68</v>
      </c>
      <c r="H96" s="220"/>
      <c r="I96" s="109" t="s">
        <v>434</v>
      </c>
      <c r="J96" s="40" t="s">
        <v>435</v>
      </c>
      <c r="K96" s="40" t="s">
        <v>436</v>
      </c>
      <c r="L96" s="40" t="s">
        <v>437</v>
      </c>
      <c r="M96" s="40" t="s">
        <v>438</v>
      </c>
      <c r="N96" s="110"/>
      <c r="O96" s="109" t="s">
        <v>434</v>
      </c>
      <c r="P96" s="40" t="s">
        <v>435</v>
      </c>
      <c r="Q96" s="40" t="s">
        <v>436</v>
      </c>
      <c r="R96" s="40" t="s">
        <v>437</v>
      </c>
      <c r="S96" s="40" t="s">
        <v>438</v>
      </c>
      <c r="T96" s="211"/>
      <c r="U96" s="609"/>
      <c r="V96" s="611"/>
      <c r="W96" s="609"/>
    </row>
    <row r="97" spans="2:23" s="296" customFormat="1" ht="15" customHeight="1" x14ac:dyDescent="0.25">
      <c r="B97" s="46" t="s">
        <v>25</v>
      </c>
      <c r="C97" s="30">
        <v>0.91500000000000004</v>
      </c>
      <c r="D97" s="31">
        <v>0.83799999999999997</v>
      </c>
      <c r="E97" s="31">
        <v>0.93500000000000005</v>
      </c>
      <c r="F97" s="31">
        <v>0.63900000000000001</v>
      </c>
      <c r="G97" s="31">
        <v>0.66800000000000004</v>
      </c>
      <c r="H97" s="220"/>
      <c r="I97" s="109" t="s">
        <v>446</v>
      </c>
      <c r="J97" s="40" t="s">
        <v>447</v>
      </c>
      <c r="K97" s="40" t="s">
        <v>448</v>
      </c>
      <c r="L97" s="40" t="s">
        <v>449</v>
      </c>
      <c r="M97" s="40" t="s">
        <v>450</v>
      </c>
      <c r="N97" s="110"/>
      <c r="O97" s="109" t="s">
        <v>446</v>
      </c>
      <c r="P97" s="40" t="s">
        <v>451</v>
      </c>
      <c r="Q97" s="40" t="s">
        <v>448</v>
      </c>
      <c r="R97" s="40" t="s">
        <v>449</v>
      </c>
      <c r="S97" s="40" t="s">
        <v>363</v>
      </c>
      <c r="T97" s="211"/>
      <c r="U97" s="609"/>
      <c r="V97" s="611"/>
      <c r="W97" s="609"/>
    </row>
    <row r="98" spans="2:23" s="296" customFormat="1" ht="15" customHeight="1" x14ac:dyDescent="0.25">
      <c r="B98" s="46" t="s">
        <v>26</v>
      </c>
      <c r="C98" s="30">
        <v>0.65</v>
      </c>
      <c r="D98" s="31">
        <v>0.65900000000000003</v>
      </c>
      <c r="E98" s="31">
        <v>0.63200000000000001</v>
      </c>
      <c r="F98" s="31">
        <v>0.59299999999999997</v>
      </c>
      <c r="G98" s="31">
        <v>0.64800000000000002</v>
      </c>
      <c r="H98" s="220"/>
      <c r="I98" s="109" t="s">
        <v>439</v>
      </c>
      <c r="J98" s="40" t="s">
        <v>458</v>
      </c>
      <c r="K98" s="40" t="s">
        <v>459</v>
      </c>
      <c r="L98" s="40" t="s">
        <v>442</v>
      </c>
      <c r="M98" s="40" t="s">
        <v>460</v>
      </c>
      <c r="N98" s="110"/>
      <c r="O98" s="109" t="s">
        <v>439</v>
      </c>
      <c r="P98" s="40" t="s">
        <v>458</v>
      </c>
      <c r="Q98" s="40" t="s">
        <v>459</v>
      </c>
      <c r="R98" s="40" t="s">
        <v>442</v>
      </c>
      <c r="S98" s="40" t="s">
        <v>460</v>
      </c>
      <c r="T98" s="211"/>
      <c r="U98" s="609"/>
      <c r="V98" s="611"/>
      <c r="W98" s="609"/>
    </row>
    <row r="99" spans="2:23" s="296" customFormat="1" ht="15" customHeight="1" x14ac:dyDescent="0.25">
      <c r="B99" s="46" t="s">
        <v>27</v>
      </c>
      <c r="C99" s="30">
        <v>0.64800000000000002</v>
      </c>
      <c r="D99" s="31">
        <v>0.67200000000000004</v>
      </c>
      <c r="E99" s="31">
        <v>0.61699999999999999</v>
      </c>
      <c r="F99" s="31">
        <v>0.505</v>
      </c>
      <c r="G99" s="31">
        <v>0.65400000000000003</v>
      </c>
      <c r="H99" s="220"/>
      <c r="I99" s="109" t="s">
        <v>350</v>
      </c>
      <c r="J99" s="40" t="s">
        <v>467</v>
      </c>
      <c r="K99" s="40" t="s">
        <v>468</v>
      </c>
      <c r="L99" s="40" t="s">
        <v>469</v>
      </c>
      <c r="M99" s="40" t="s">
        <v>470</v>
      </c>
      <c r="N99" s="110"/>
      <c r="O99" s="109" t="s">
        <v>350</v>
      </c>
      <c r="P99" s="40" t="s">
        <v>429</v>
      </c>
      <c r="Q99" s="40" t="s">
        <v>471</v>
      </c>
      <c r="R99" s="40" t="s">
        <v>469</v>
      </c>
      <c r="S99" s="40" t="s">
        <v>470</v>
      </c>
      <c r="T99" s="211"/>
      <c r="U99" s="609"/>
      <c r="V99" s="611"/>
      <c r="W99" s="609"/>
    </row>
    <row r="100" spans="2:23" s="296" customFormat="1" ht="15" customHeight="1" x14ac:dyDescent="0.25">
      <c r="B100" s="46" t="s">
        <v>28</v>
      </c>
      <c r="C100" s="30">
        <v>0.28599999999999998</v>
      </c>
      <c r="D100" s="31">
        <v>0.29099999999999998</v>
      </c>
      <c r="E100" s="31">
        <v>0.32100000000000001</v>
      </c>
      <c r="F100" s="31">
        <v>0.39700000000000002</v>
      </c>
      <c r="G100" s="31">
        <v>0.41799999999999998</v>
      </c>
      <c r="H100" s="220"/>
      <c r="I100" s="109" t="s">
        <v>167</v>
      </c>
      <c r="J100" s="40" t="s">
        <v>463</v>
      </c>
      <c r="K100" s="40" t="s">
        <v>476</v>
      </c>
      <c r="L100" s="40" t="s">
        <v>394</v>
      </c>
      <c r="M100" s="40" t="s">
        <v>477</v>
      </c>
      <c r="N100" s="110"/>
      <c r="O100" s="109" t="s">
        <v>395</v>
      </c>
      <c r="P100" s="40" t="s">
        <v>478</v>
      </c>
      <c r="Q100" s="40" t="s">
        <v>479</v>
      </c>
      <c r="R100" s="40" t="s">
        <v>457</v>
      </c>
      <c r="S100" s="40" t="s">
        <v>477</v>
      </c>
      <c r="T100" s="211"/>
      <c r="U100" s="609"/>
      <c r="V100" s="611"/>
      <c r="W100" s="609"/>
    </row>
    <row r="101" spans="2:23" ht="4.5" customHeight="1" x14ac:dyDescent="0.2">
      <c r="B101" s="47"/>
      <c r="C101" s="407"/>
      <c r="D101" s="58"/>
      <c r="E101" s="58"/>
      <c r="F101" s="58"/>
      <c r="G101" s="58"/>
      <c r="H101" s="58"/>
      <c r="I101" s="398"/>
      <c r="J101" s="48"/>
      <c r="K101" s="48"/>
      <c r="L101" s="48"/>
      <c r="M101" s="48"/>
      <c r="N101" s="49"/>
      <c r="O101" s="398"/>
      <c r="P101" s="48"/>
      <c r="Q101" s="48"/>
      <c r="R101" s="48"/>
      <c r="S101" s="48"/>
      <c r="T101" s="49"/>
      <c r="U101" s="306"/>
      <c r="V101" s="372"/>
      <c r="W101" s="306"/>
    </row>
    <row r="102" spans="2:23" s="296" customFormat="1" ht="15" customHeight="1" thickBot="1" x14ac:dyDescent="0.3">
      <c r="B102" s="55" t="s">
        <v>203</v>
      </c>
      <c r="C102" s="408">
        <v>0.50800000000000001</v>
      </c>
      <c r="D102" s="250">
        <v>0.55200000000000005</v>
      </c>
      <c r="E102" s="250">
        <v>0.59</v>
      </c>
      <c r="F102" s="250">
        <v>0.54400000000000004</v>
      </c>
      <c r="G102" s="250">
        <v>0.65600000000000003</v>
      </c>
      <c r="H102" s="605"/>
      <c r="I102" s="612" t="s">
        <v>381</v>
      </c>
      <c r="J102" s="607" t="s">
        <v>361</v>
      </c>
      <c r="K102" s="607" t="s">
        <v>382</v>
      </c>
      <c r="L102" s="607" t="s">
        <v>383</v>
      </c>
      <c r="M102" s="607" t="s">
        <v>384</v>
      </c>
      <c r="N102" s="608"/>
      <c r="O102" s="612" t="s">
        <v>385</v>
      </c>
      <c r="P102" s="607" t="s">
        <v>386</v>
      </c>
      <c r="Q102" s="607" t="s">
        <v>387</v>
      </c>
      <c r="R102" s="607" t="s">
        <v>388</v>
      </c>
      <c r="S102" s="607" t="s">
        <v>389</v>
      </c>
      <c r="T102" s="214"/>
      <c r="U102" s="609"/>
      <c r="V102" s="611"/>
      <c r="W102" s="609"/>
    </row>
    <row r="103" spans="2:23" x14ac:dyDescent="0.2">
      <c r="B103" s="22" t="s">
        <v>202</v>
      </c>
      <c r="R103" s="306"/>
      <c r="S103" s="306"/>
      <c r="T103" s="306"/>
      <c r="U103" s="306"/>
      <c r="V103" s="306"/>
      <c r="W103" s="306"/>
    </row>
    <row r="104" spans="2:23" x14ac:dyDescent="0.2">
      <c r="B104" s="305"/>
      <c r="R104" s="306"/>
      <c r="S104" s="306"/>
      <c r="T104" s="306"/>
      <c r="U104" s="306"/>
      <c r="V104" s="306"/>
      <c r="W104" s="306"/>
    </row>
    <row r="105" spans="2:23" x14ac:dyDescent="0.2">
      <c r="R105" s="306"/>
      <c r="S105" s="306"/>
      <c r="T105" s="306"/>
      <c r="U105" s="306"/>
      <c r="V105" s="306"/>
      <c r="W105" s="306"/>
    </row>
    <row r="106" spans="2:23" x14ac:dyDescent="0.2">
      <c r="I106" s="306"/>
      <c r="J106" s="306"/>
      <c r="K106" s="306"/>
      <c r="L106" s="306"/>
      <c r="M106" s="306"/>
      <c r="N106" s="306"/>
      <c r="O106" s="306"/>
      <c r="P106" s="306"/>
      <c r="Q106" s="306"/>
      <c r="R106" s="306"/>
      <c r="S106" s="306"/>
      <c r="T106" s="306"/>
      <c r="U106" s="306"/>
      <c r="V106" s="306"/>
      <c r="W106" s="306"/>
    </row>
    <row r="107" spans="2:23" x14ac:dyDescent="0.2">
      <c r="I107" s="306"/>
      <c r="J107" s="306"/>
      <c r="K107" s="306"/>
      <c r="L107" s="306"/>
      <c r="M107" s="306"/>
      <c r="N107" s="306"/>
      <c r="O107" s="306"/>
      <c r="P107" s="306"/>
      <c r="Q107" s="306"/>
      <c r="R107" s="306"/>
      <c r="S107" s="306"/>
      <c r="T107" s="306"/>
      <c r="U107" s="306"/>
      <c r="V107" s="306"/>
      <c r="W107" s="306"/>
    </row>
  </sheetData>
  <conditionalFormatting sqref="A6:A103 AU3:XFD103 X3:X102 AQ2:XFD2 A1:XFD1 C103:Z103 C6:X102 A2:X5 A104:XFD1048576">
    <cfRule type="containsText" dxfId="152" priority="14" operator="containsText" text="false">
      <formula>NOT(ISERROR(SEARCH("false",A1)))</formula>
    </cfRule>
  </conditionalFormatting>
  <conditionalFormatting sqref="X1:AO1 X103:Z103 X2:X102">
    <cfRule type="containsText" dxfId="151" priority="13" operator="containsText" text="false">
      <formula>NOT(ISERROR(SEARCH("false",X1)))</formula>
    </cfRule>
  </conditionalFormatting>
  <conditionalFormatting sqref="B6:B103">
    <cfRule type="containsText" dxfId="150" priority="12" operator="containsText" text="false">
      <formula>NOT(ISERROR(SEARCH("false",B6)))</formula>
    </cfRule>
  </conditionalFormatting>
  <conditionalFormatting sqref="W1:AO1 W103:Z103 W2:X102 W104:AO1048576">
    <cfRule type="containsText" dxfId="149" priority="10" operator="containsText" text="FALSE">
      <formula>NOT(ISERROR(SEARCH("FALSE",W1)))</formula>
    </cfRule>
    <cfRule type="containsText" dxfId="148" priority="11" operator="containsText" text="FALSE">
      <formula>NOT(ISERROR(SEARCH("FALSE",W1)))</formula>
    </cfRule>
  </conditionalFormatting>
  <conditionalFormatting sqref="AA103:AT103 AQ3:AT102">
    <cfRule type="containsText" dxfId="147" priority="9" operator="containsText" text="false">
      <formula>NOT(ISERROR(SEARCH("false",AA3)))</formula>
    </cfRule>
  </conditionalFormatting>
  <conditionalFormatting sqref="AA103:AT103 AQ3:AT102">
    <cfRule type="containsText" dxfId="146" priority="8" operator="containsText" text="false">
      <formula>NOT(ISERROR(SEARCH("false",AA3)))</formula>
    </cfRule>
  </conditionalFormatting>
  <conditionalFormatting sqref="AA103:AT103 AQ3:AT102">
    <cfRule type="containsText" dxfId="145" priority="6" operator="containsText" text="FALSE">
      <formula>NOT(ISERROR(SEARCH("FALSE",AA3)))</formula>
    </cfRule>
    <cfRule type="containsText" dxfId="144" priority="7" operator="containsText" text="FALSE">
      <formula>NOT(ISERROR(SEARCH("FALSE",AA3)))</formula>
    </cfRule>
  </conditionalFormatting>
  <conditionalFormatting sqref="Z1:AQ1 AQ2:AQ102 Z103:AQ1048576">
    <cfRule type="containsText" dxfId="143" priority="5" operator="containsText" text="FALSE">
      <formula>NOT(ISERROR(SEARCH("FALSE",Z1)))</formula>
    </cfRule>
  </conditionalFormatting>
  <conditionalFormatting sqref="Y2:AP102">
    <cfRule type="containsText" dxfId="142" priority="4" operator="containsText" text="false">
      <formula>NOT(ISERROR(SEARCH("false",Y2)))</formula>
    </cfRule>
  </conditionalFormatting>
  <conditionalFormatting sqref="Y2:AP102">
    <cfRule type="containsText" dxfId="141" priority="3" operator="containsText" text="false">
      <formula>NOT(ISERROR(SEARCH("false",Y2)))</formula>
    </cfRule>
  </conditionalFormatting>
  <conditionalFormatting sqref="Y2:AP102">
    <cfRule type="containsText" dxfId="140" priority="1" operator="containsText" text="FALSE">
      <formula>NOT(ISERROR(SEARCH("FALSE",Y2)))</formula>
    </cfRule>
    <cfRule type="containsText" dxfId="139" priority="2" operator="containsText" text="FALSE">
      <formula>NOT(ISERROR(SEARCH("FALSE",Y2)))</formula>
    </cfRule>
  </conditionalFormatting>
  <pageMargins left="0.7" right="0.7" top="0.5" bottom="0.5" header="0.3" footer="0.3"/>
  <pageSetup paperSize="9" scale="30"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847725</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V147"/>
  <sheetViews>
    <sheetView zoomScaleNormal="100" zoomScaleSheetLayoutView="85" workbookViewId="0"/>
  </sheetViews>
  <sheetFormatPr defaultColWidth="8.5703125" defaultRowHeight="14.25" x14ac:dyDescent="0.2"/>
  <cols>
    <col min="1" max="1" width="2.42578125" style="60" customWidth="1"/>
    <col min="2" max="2" width="43.85546875" style="60" customWidth="1"/>
    <col min="3" max="17" width="13.5703125" style="60" customWidth="1"/>
    <col min="18" max="18" width="1.140625" style="60" customWidth="1"/>
    <col min="19" max="19" width="3.42578125" style="60" customWidth="1"/>
    <col min="20" max="20" width="8.5703125" style="60"/>
    <col min="21" max="21" width="9.42578125" style="60" customWidth="1"/>
    <col min="22" max="16384" width="8.5703125" style="60"/>
  </cols>
  <sheetData>
    <row r="2" spans="2:22" s="22" customFormat="1" ht="23.25" x14ac:dyDescent="0.2">
      <c r="B2" s="9" t="s">
        <v>69</v>
      </c>
      <c r="C2" s="9"/>
      <c r="D2" s="9"/>
      <c r="E2" s="9"/>
      <c r="F2" s="9"/>
      <c r="G2" s="9"/>
      <c r="H2" s="9"/>
      <c r="I2" s="9"/>
      <c r="J2" s="9"/>
      <c r="K2" s="9"/>
      <c r="L2" s="9"/>
      <c r="M2" s="9"/>
    </row>
    <row r="3" spans="2:22" ht="14.1" customHeight="1" x14ac:dyDescent="0.2"/>
    <row r="4" spans="2:22" ht="18" x14ac:dyDescent="0.25">
      <c r="B4" s="25" t="s">
        <v>148</v>
      </c>
    </row>
    <row r="5" spans="2:22" ht="15" thickBot="1" x14ac:dyDescent="0.25"/>
    <row r="6" spans="2:22" s="236" customFormat="1" ht="31.35" customHeight="1" thickBot="1" x14ac:dyDescent="0.25">
      <c r="B6" s="61" t="s">
        <v>0</v>
      </c>
      <c r="C6" s="76" t="s">
        <v>370</v>
      </c>
      <c r="D6" s="77" t="s">
        <v>371</v>
      </c>
      <c r="E6" s="77" t="s">
        <v>372</v>
      </c>
      <c r="F6" s="77" t="s">
        <v>373</v>
      </c>
      <c r="G6" s="78" t="s">
        <v>374</v>
      </c>
      <c r="H6" s="77" t="s">
        <v>396</v>
      </c>
      <c r="I6" s="77" t="s">
        <v>397</v>
      </c>
      <c r="J6" s="77" t="s">
        <v>398</v>
      </c>
      <c r="K6" s="77" t="s">
        <v>399</v>
      </c>
      <c r="L6" s="78" t="s">
        <v>400</v>
      </c>
      <c r="V6" s="60"/>
    </row>
    <row r="7" spans="2:22" s="236" customFormat="1" ht="16.5" customHeight="1" x14ac:dyDescent="0.25">
      <c r="B7" s="46" t="s">
        <v>184</v>
      </c>
      <c r="C7" s="395">
        <v>13089</v>
      </c>
      <c r="D7" s="28">
        <v>13237</v>
      </c>
      <c r="E7" s="28">
        <v>11844</v>
      </c>
      <c r="F7" s="28">
        <v>10042</v>
      </c>
      <c r="G7" s="29">
        <v>8186</v>
      </c>
      <c r="H7" s="28">
        <v>13226</v>
      </c>
      <c r="I7" s="28">
        <v>12937</v>
      </c>
      <c r="J7" s="28">
        <v>12215</v>
      </c>
      <c r="K7" s="28">
        <v>11021</v>
      </c>
      <c r="L7" s="29">
        <v>9133</v>
      </c>
      <c r="M7" s="613"/>
    </row>
    <row r="8" spans="2:22" s="236" customFormat="1" ht="16.5" customHeight="1" x14ac:dyDescent="0.25">
      <c r="B8" s="46" t="s">
        <v>24</v>
      </c>
      <c r="C8" s="32">
        <v>25588</v>
      </c>
      <c r="D8" s="33">
        <v>27048</v>
      </c>
      <c r="E8" s="33">
        <v>22895</v>
      </c>
      <c r="F8" s="33">
        <v>21897</v>
      </c>
      <c r="G8" s="34">
        <v>18358</v>
      </c>
      <c r="H8" s="33">
        <v>26146</v>
      </c>
      <c r="I8" s="33">
        <v>24902</v>
      </c>
      <c r="J8" s="33">
        <v>24111</v>
      </c>
      <c r="K8" s="33">
        <v>20535</v>
      </c>
      <c r="L8" s="34">
        <v>20252</v>
      </c>
    </row>
    <row r="9" spans="2:22" s="236" customFormat="1" ht="16.5" customHeight="1" x14ac:dyDescent="0.25">
      <c r="B9" s="46" t="s">
        <v>25</v>
      </c>
      <c r="C9" s="32">
        <v>8479</v>
      </c>
      <c r="D9" s="33">
        <v>7785</v>
      </c>
      <c r="E9" s="33">
        <v>7057</v>
      </c>
      <c r="F9" s="33">
        <v>9020</v>
      </c>
      <c r="G9" s="34">
        <v>8840</v>
      </c>
      <c r="H9" s="33">
        <v>8500</v>
      </c>
      <c r="I9" s="33">
        <v>7838</v>
      </c>
      <c r="J9" s="33">
        <v>7269</v>
      </c>
      <c r="K9" s="33">
        <v>7793</v>
      </c>
      <c r="L9" s="34">
        <v>9515</v>
      </c>
    </row>
    <row r="10" spans="2:22" s="236" customFormat="1" ht="16.5" customHeight="1" x14ac:dyDescent="0.25">
      <c r="B10" s="46" t="s">
        <v>26</v>
      </c>
      <c r="C10" s="32">
        <v>7209</v>
      </c>
      <c r="D10" s="33">
        <v>7014</v>
      </c>
      <c r="E10" s="33">
        <v>6586</v>
      </c>
      <c r="F10" s="33">
        <v>6334</v>
      </c>
      <c r="G10" s="34">
        <v>5679</v>
      </c>
      <c r="H10" s="33">
        <v>6890</v>
      </c>
      <c r="I10" s="33">
        <v>6782</v>
      </c>
      <c r="J10" s="33">
        <v>6926</v>
      </c>
      <c r="K10" s="33">
        <v>5884</v>
      </c>
      <c r="L10" s="34">
        <v>5820</v>
      </c>
    </row>
    <row r="11" spans="2:22" s="236" customFormat="1" ht="16.5" customHeight="1" x14ac:dyDescent="0.25">
      <c r="B11" s="46" t="s">
        <v>27</v>
      </c>
      <c r="C11" s="32">
        <v>3311</v>
      </c>
      <c r="D11" s="33">
        <v>3274</v>
      </c>
      <c r="E11" s="33">
        <v>3144</v>
      </c>
      <c r="F11" s="33">
        <v>2942</v>
      </c>
      <c r="G11" s="34">
        <v>2630</v>
      </c>
      <c r="H11" s="33">
        <v>3222</v>
      </c>
      <c r="I11" s="33">
        <v>3143</v>
      </c>
      <c r="J11" s="33">
        <v>3197</v>
      </c>
      <c r="K11" s="33">
        <v>2896</v>
      </c>
      <c r="L11" s="34">
        <v>2811</v>
      </c>
    </row>
    <row r="12" spans="2:22" s="236" customFormat="1" ht="16.5" customHeight="1" x14ac:dyDescent="0.25">
      <c r="B12" s="46" t="s">
        <v>28</v>
      </c>
      <c r="C12" s="32">
        <v>7717</v>
      </c>
      <c r="D12" s="33">
        <v>8946</v>
      </c>
      <c r="E12" s="33">
        <v>9440</v>
      </c>
      <c r="F12" s="33">
        <v>9348</v>
      </c>
      <c r="G12" s="34">
        <v>7721</v>
      </c>
      <c r="H12" s="33">
        <v>8620</v>
      </c>
      <c r="I12" s="33">
        <v>7814</v>
      </c>
      <c r="J12" s="33">
        <v>9087</v>
      </c>
      <c r="K12" s="33">
        <v>9283</v>
      </c>
      <c r="L12" s="34">
        <v>8464</v>
      </c>
    </row>
    <row r="13" spans="2:22" s="236" customFormat="1" ht="16.5" customHeight="1" x14ac:dyDescent="0.25">
      <c r="B13" s="614" t="s">
        <v>136</v>
      </c>
      <c r="C13" s="62">
        <v>7324</v>
      </c>
      <c r="D13" s="111">
        <v>10602</v>
      </c>
      <c r="E13" s="111">
        <v>11472</v>
      </c>
      <c r="F13" s="111">
        <v>9291</v>
      </c>
      <c r="G13" s="112">
        <v>7739</v>
      </c>
      <c r="H13" s="111">
        <v>5728</v>
      </c>
      <c r="I13" s="111">
        <v>9673</v>
      </c>
      <c r="J13" s="111">
        <v>10724</v>
      </c>
      <c r="K13" s="111">
        <v>9840</v>
      </c>
      <c r="L13" s="112">
        <v>9326</v>
      </c>
    </row>
    <row r="14" spans="2:22" s="236" customFormat="1" ht="16.5" customHeight="1" x14ac:dyDescent="0.25">
      <c r="B14" s="50" t="s">
        <v>29</v>
      </c>
      <c r="C14" s="400">
        <v>72717</v>
      </c>
      <c r="D14" s="99">
        <v>77906</v>
      </c>
      <c r="E14" s="99">
        <v>72438</v>
      </c>
      <c r="F14" s="99">
        <v>68874</v>
      </c>
      <c r="G14" s="260">
        <v>59153</v>
      </c>
      <c r="H14" s="99">
        <v>72332</v>
      </c>
      <c r="I14" s="99">
        <v>73089</v>
      </c>
      <c r="J14" s="99">
        <v>73529</v>
      </c>
      <c r="K14" s="99">
        <v>67252</v>
      </c>
      <c r="L14" s="260">
        <v>65321</v>
      </c>
    </row>
    <row r="15" spans="2:22" ht="25.5" x14ac:dyDescent="0.2">
      <c r="B15" s="51" t="s">
        <v>204</v>
      </c>
      <c r="C15" s="32">
        <v>-1724</v>
      </c>
      <c r="D15" s="33">
        <v>-3272</v>
      </c>
      <c r="E15" s="33">
        <v>-5545</v>
      </c>
      <c r="F15" s="33">
        <v>-5308</v>
      </c>
      <c r="G15" s="34">
        <v>-3673</v>
      </c>
      <c r="H15" s="33">
        <v>-1962</v>
      </c>
      <c r="I15" s="33">
        <v>-1236</v>
      </c>
      <c r="J15" s="33">
        <v>-3583</v>
      </c>
      <c r="K15" s="33">
        <v>-6188</v>
      </c>
      <c r="L15" s="34">
        <v>-4531</v>
      </c>
    </row>
    <row r="16" spans="2:22" ht="15.95" customHeight="1" x14ac:dyDescent="0.2">
      <c r="B16" s="113" t="s">
        <v>56</v>
      </c>
      <c r="C16" s="32">
        <v>-1603</v>
      </c>
      <c r="D16" s="33">
        <v>-1103</v>
      </c>
      <c r="E16" s="33">
        <v>-1138</v>
      </c>
      <c r="F16" s="33">
        <v>-1067</v>
      </c>
      <c r="G16" s="34">
        <v>-963</v>
      </c>
      <c r="H16" s="33">
        <v>-1699</v>
      </c>
      <c r="I16" s="33">
        <v>-1243</v>
      </c>
      <c r="J16" s="33">
        <v>-1217</v>
      </c>
      <c r="K16" s="33">
        <v>-997</v>
      </c>
      <c r="L16" s="34">
        <v>-1044</v>
      </c>
    </row>
    <row r="17" spans="2:22" ht="15.95" customHeight="1" x14ac:dyDescent="0.2">
      <c r="B17" s="47" t="s">
        <v>168</v>
      </c>
      <c r="C17" s="62">
        <v>-525</v>
      </c>
      <c r="D17" s="111">
        <v>-544</v>
      </c>
      <c r="E17" s="111">
        <v>-508</v>
      </c>
      <c r="F17" s="111">
        <v>-514</v>
      </c>
      <c r="G17" s="649">
        <v>0</v>
      </c>
      <c r="H17" s="111">
        <v>-638</v>
      </c>
      <c r="I17" s="111">
        <v>-505</v>
      </c>
      <c r="J17" s="111">
        <v>-550</v>
      </c>
      <c r="K17" s="111">
        <v>-493</v>
      </c>
      <c r="L17" s="54">
        <v>0</v>
      </c>
    </row>
    <row r="18" spans="2:22" s="236" customFormat="1" ht="16.5" customHeight="1" thickBot="1" x14ac:dyDescent="0.3">
      <c r="B18" s="63" t="s">
        <v>30</v>
      </c>
      <c r="C18" s="431">
        <v>68865</v>
      </c>
      <c r="D18" s="312">
        <v>72987</v>
      </c>
      <c r="E18" s="312">
        <v>65247</v>
      </c>
      <c r="F18" s="312">
        <v>61985</v>
      </c>
      <c r="G18" s="324">
        <v>54517</v>
      </c>
      <c r="H18" s="297">
        <v>68033</v>
      </c>
      <c r="I18" s="297">
        <v>70105</v>
      </c>
      <c r="J18" s="297">
        <v>68179</v>
      </c>
      <c r="K18" s="297">
        <v>59574</v>
      </c>
      <c r="L18" s="261">
        <v>59746</v>
      </c>
    </row>
    <row r="19" spans="2:22" s="236" customFormat="1" ht="16.5" customHeight="1" thickBot="1" x14ac:dyDescent="0.3">
      <c r="B19" s="477" t="s">
        <v>518</v>
      </c>
      <c r="C19" s="466">
        <v>-0.03</v>
      </c>
      <c r="D19" s="325">
        <v>0.13</v>
      </c>
      <c r="E19" s="325">
        <v>0.03</v>
      </c>
      <c r="F19" s="325">
        <v>0.12</v>
      </c>
      <c r="G19" s="326">
        <v>0.1</v>
      </c>
      <c r="H19" s="650">
        <v>0</v>
      </c>
      <c r="I19" s="325">
        <v>-0.01</v>
      </c>
      <c r="J19" s="325">
        <v>0.05</v>
      </c>
      <c r="K19" s="325">
        <v>-0.03</v>
      </c>
      <c r="L19" s="326">
        <v>0.09</v>
      </c>
      <c r="M19" s="42"/>
      <c r="N19" s="42"/>
      <c r="O19" s="42"/>
      <c r="P19" s="42"/>
      <c r="Q19" s="42"/>
      <c r="R19" s="42"/>
      <c r="S19" s="42"/>
    </row>
    <row r="20" spans="2:22" s="236" customFormat="1" ht="16.5" customHeight="1" thickBot="1" x14ac:dyDescent="0.3">
      <c r="B20" s="477" t="s">
        <v>519</v>
      </c>
      <c r="C20" s="467">
        <v>-0.06</v>
      </c>
      <c r="D20" s="325">
        <v>0.12</v>
      </c>
      <c r="E20" s="325">
        <v>0.05</v>
      </c>
      <c r="F20" s="325">
        <v>0.14000000000000001</v>
      </c>
      <c r="G20" s="326">
        <v>7.0000000000000007E-2</v>
      </c>
      <c r="H20" s="327">
        <v>-0.01</v>
      </c>
      <c r="I20" s="325">
        <v>-0.04</v>
      </c>
      <c r="J20" s="325">
        <v>0.04</v>
      </c>
      <c r="K20" s="325">
        <v>-0.04</v>
      </c>
      <c r="L20" s="326">
        <v>0.1</v>
      </c>
      <c r="M20" s="42"/>
      <c r="N20" s="42"/>
      <c r="O20" s="42"/>
      <c r="P20" s="42"/>
      <c r="Q20" s="42"/>
      <c r="R20" s="42"/>
      <c r="S20" s="42"/>
    </row>
    <row r="21" spans="2:22" x14ac:dyDescent="0.2">
      <c r="H21" s="328"/>
      <c r="I21" s="239"/>
      <c r="J21" s="239"/>
      <c r="K21" s="239"/>
      <c r="L21" s="239"/>
      <c r="M21" s="239"/>
      <c r="N21" s="239"/>
      <c r="O21" s="239"/>
      <c r="P21" s="239"/>
      <c r="Q21" s="239"/>
    </row>
    <row r="22" spans="2:22" ht="18" x14ac:dyDescent="0.25">
      <c r="B22" s="25" t="s">
        <v>112</v>
      </c>
    </row>
    <row r="23" spans="2:22" ht="15" thickBot="1" x14ac:dyDescent="0.25"/>
    <row r="24" spans="2:22" ht="30.6" customHeight="1" thickBot="1" x14ac:dyDescent="0.25">
      <c r="B24" s="64" t="s">
        <v>0</v>
      </c>
      <c r="C24" s="655" t="s">
        <v>318</v>
      </c>
      <c r="D24" s="656"/>
      <c r="E24" s="657"/>
      <c r="F24" s="655" t="s">
        <v>336</v>
      </c>
      <c r="G24" s="656"/>
      <c r="H24" s="657"/>
      <c r="I24" s="655" t="s">
        <v>337</v>
      </c>
      <c r="J24" s="656"/>
      <c r="K24" s="657"/>
      <c r="L24" s="655" t="s">
        <v>338</v>
      </c>
      <c r="M24" s="656"/>
      <c r="N24" s="657"/>
      <c r="O24" s="655" t="s">
        <v>339</v>
      </c>
      <c r="P24" s="656"/>
      <c r="Q24" s="657"/>
      <c r="R24" s="236"/>
      <c r="S24" s="236"/>
    </row>
    <row r="25" spans="2:22" s="236" customFormat="1" ht="16.5" customHeight="1" thickBot="1" x14ac:dyDescent="0.3">
      <c r="B25" s="589"/>
      <c r="C25" s="240" t="s">
        <v>72</v>
      </c>
      <c r="D25" s="241" t="s">
        <v>73</v>
      </c>
      <c r="E25" s="242" t="s">
        <v>74</v>
      </c>
      <c r="F25" s="240" t="s">
        <v>72</v>
      </c>
      <c r="G25" s="241" t="s">
        <v>73</v>
      </c>
      <c r="H25" s="242" t="s">
        <v>74</v>
      </c>
      <c r="I25" s="240" t="s">
        <v>72</v>
      </c>
      <c r="J25" s="241" t="s">
        <v>73</v>
      </c>
      <c r="K25" s="242" t="s">
        <v>74</v>
      </c>
      <c r="L25" s="240" t="s">
        <v>72</v>
      </c>
      <c r="M25" s="241" t="s">
        <v>73</v>
      </c>
      <c r="N25" s="242" t="s">
        <v>74</v>
      </c>
      <c r="O25" s="240" t="s">
        <v>72</v>
      </c>
      <c r="P25" s="241" t="s">
        <v>73</v>
      </c>
      <c r="Q25" s="242" t="s">
        <v>74</v>
      </c>
    </row>
    <row r="26" spans="2:22" s="236" customFormat="1" ht="16.5" customHeight="1" x14ac:dyDescent="0.25">
      <c r="B26" s="65" t="s">
        <v>31</v>
      </c>
      <c r="C26" s="642">
        <v>33302</v>
      </c>
      <c r="D26" s="643">
        <v>39685</v>
      </c>
      <c r="E26" s="644">
        <v>72987</v>
      </c>
      <c r="F26" s="642">
        <v>28503</v>
      </c>
      <c r="G26" s="643">
        <v>36744</v>
      </c>
      <c r="H26" s="644">
        <v>65247</v>
      </c>
      <c r="I26" s="643">
        <v>28241</v>
      </c>
      <c r="J26" s="643">
        <v>33744</v>
      </c>
      <c r="K26" s="644">
        <v>61985</v>
      </c>
      <c r="L26" s="643">
        <v>24637</v>
      </c>
      <c r="M26" s="643">
        <v>29880</v>
      </c>
      <c r="N26" s="644">
        <v>54517</v>
      </c>
      <c r="O26" s="643">
        <v>20974</v>
      </c>
      <c r="P26" s="643">
        <v>29805</v>
      </c>
      <c r="Q26" s="644">
        <v>50779</v>
      </c>
    </row>
    <row r="27" spans="2:22" s="236" customFormat="1" ht="16.5" customHeight="1" x14ac:dyDescent="0.25">
      <c r="B27" s="379" t="s">
        <v>80</v>
      </c>
      <c r="C27" s="630">
        <v>-200</v>
      </c>
      <c r="D27" s="645">
        <v>0</v>
      </c>
      <c r="E27" s="631">
        <v>-200</v>
      </c>
      <c r="F27" s="630">
        <v>-131</v>
      </c>
      <c r="G27" s="645">
        <v>254</v>
      </c>
      <c r="H27" s="631">
        <v>123</v>
      </c>
      <c r="I27" s="645">
        <v>-18</v>
      </c>
      <c r="J27" s="645">
        <v>0</v>
      </c>
      <c r="K27" s="631">
        <v>-18</v>
      </c>
      <c r="L27" s="645">
        <v>-664</v>
      </c>
      <c r="M27" s="645">
        <v>417</v>
      </c>
      <c r="N27" s="631">
        <v>-247</v>
      </c>
      <c r="O27" s="645">
        <v>-431</v>
      </c>
      <c r="P27" s="645">
        <v>320</v>
      </c>
      <c r="Q27" s="631">
        <v>-111</v>
      </c>
    </row>
    <row r="28" spans="2:22" s="236" customFormat="1" ht="16.5" customHeight="1" x14ac:dyDescent="0.25">
      <c r="B28" s="249" t="s">
        <v>252</v>
      </c>
      <c r="C28" s="10">
        <v>0</v>
      </c>
      <c r="D28" s="11">
        <v>0</v>
      </c>
      <c r="E28" s="12">
        <v>0</v>
      </c>
      <c r="F28" s="10">
        <v>-258</v>
      </c>
      <c r="G28" s="11">
        <v>0</v>
      </c>
      <c r="H28" s="12">
        <v>-258</v>
      </c>
      <c r="I28" s="11">
        <v>0</v>
      </c>
      <c r="J28" s="11">
        <v>0</v>
      </c>
      <c r="K28" s="12">
        <v>0</v>
      </c>
      <c r="L28" s="11">
        <v>0</v>
      </c>
      <c r="M28" s="11">
        <v>0</v>
      </c>
      <c r="N28" s="12">
        <v>0</v>
      </c>
      <c r="O28" s="11">
        <v>0</v>
      </c>
      <c r="P28" s="11">
        <v>0</v>
      </c>
      <c r="Q28" s="12">
        <v>0</v>
      </c>
    </row>
    <row r="29" spans="2:22" s="236" customFormat="1" ht="16.5" customHeight="1" x14ac:dyDescent="0.25">
      <c r="B29" s="249" t="s">
        <v>255</v>
      </c>
      <c r="C29" s="10">
        <v>2168</v>
      </c>
      <c r="D29" s="11">
        <v>-1283</v>
      </c>
      <c r="E29" s="12">
        <v>885</v>
      </c>
      <c r="F29" s="33" t="s">
        <v>15</v>
      </c>
      <c r="G29" s="33" t="s">
        <v>15</v>
      </c>
      <c r="H29" s="33" t="s">
        <v>15</v>
      </c>
      <c r="I29" s="32" t="s">
        <v>15</v>
      </c>
      <c r="J29" s="33" t="s">
        <v>15</v>
      </c>
      <c r="K29" s="34" t="s">
        <v>15</v>
      </c>
      <c r="L29" s="33" t="s">
        <v>15</v>
      </c>
      <c r="M29" s="33" t="s">
        <v>15</v>
      </c>
      <c r="N29" s="33" t="s">
        <v>15</v>
      </c>
      <c r="O29" s="32" t="s">
        <v>15</v>
      </c>
      <c r="P29" s="33" t="s">
        <v>15</v>
      </c>
      <c r="Q29" s="34" t="s">
        <v>15</v>
      </c>
      <c r="V29" s="296"/>
    </row>
    <row r="30" spans="2:22" s="236" customFormat="1" ht="16.5" customHeight="1" x14ac:dyDescent="0.25">
      <c r="B30" s="380" t="s">
        <v>276</v>
      </c>
      <c r="C30" s="646">
        <v>8407</v>
      </c>
      <c r="D30" s="632">
        <v>-6028</v>
      </c>
      <c r="E30" s="647">
        <v>2379</v>
      </c>
      <c r="F30" s="111" t="s">
        <v>15</v>
      </c>
      <c r="G30" s="111" t="s">
        <v>15</v>
      </c>
      <c r="H30" s="111" t="s">
        <v>15</v>
      </c>
      <c r="I30" s="62" t="s">
        <v>15</v>
      </c>
      <c r="J30" s="111" t="s">
        <v>15</v>
      </c>
      <c r="K30" s="112" t="s">
        <v>15</v>
      </c>
      <c r="L30" s="111" t="s">
        <v>15</v>
      </c>
      <c r="M30" s="111" t="s">
        <v>15</v>
      </c>
      <c r="N30" s="111" t="s">
        <v>15</v>
      </c>
      <c r="O30" s="62" t="s">
        <v>15</v>
      </c>
      <c r="P30" s="111" t="s">
        <v>15</v>
      </c>
      <c r="Q30" s="112" t="s">
        <v>15</v>
      </c>
      <c r="V30" s="296"/>
    </row>
    <row r="31" spans="2:22" s="236" customFormat="1" ht="16.5" customHeight="1" x14ac:dyDescent="0.25">
      <c r="B31" s="69" t="s">
        <v>118</v>
      </c>
      <c r="C31" s="10">
        <v>-159</v>
      </c>
      <c r="D31" s="11">
        <v>3251</v>
      </c>
      <c r="E31" s="12">
        <v>3092</v>
      </c>
      <c r="F31" s="10">
        <v>-810</v>
      </c>
      <c r="G31" s="11">
        <v>4176</v>
      </c>
      <c r="H31" s="12">
        <v>3366</v>
      </c>
      <c r="I31" s="11">
        <v>-726</v>
      </c>
      <c r="J31" s="11">
        <v>3491</v>
      </c>
      <c r="K31" s="12">
        <v>2765</v>
      </c>
      <c r="L31" s="11">
        <v>-702</v>
      </c>
      <c r="M31" s="11">
        <v>4856</v>
      </c>
      <c r="N31" s="12">
        <v>4154</v>
      </c>
      <c r="O31" s="11">
        <v>-660</v>
      </c>
      <c r="P31" s="11">
        <v>4615</v>
      </c>
      <c r="Q31" s="12">
        <v>3955</v>
      </c>
    </row>
    <row r="32" spans="2:22" s="236" customFormat="1" ht="16.5" customHeight="1" x14ac:dyDescent="0.25">
      <c r="B32" s="69" t="s">
        <v>119</v>
      </c>
      <c r="C32" s="10">
        <v>4838</v>
      </c>
      <c r="D32" s="11">
        <v>-969</v>
      </c>
      <c r="E32" s="12">
        <v>3869</v>
      </c>
      <c r="F32" s="10">
        <v>5156</v>
      </c>
      <c r="G32" s="11">
        <v>-754</v>
      </c>
      <c r="H32" s="12">
        <v>4402</v>
      </c>
      <c r="I32" s="11">
        <v>5591</v>
      </c>
      <c r="J32" s="11">
        <v>-1415</v>
      </c>
      <c r="K32" s="12">
        <v>4176</v>
      </c>
      <c r="L32" s="11">
        <v>5072</v>
      </c>
      <c r="M32" s="11">
        <v>-967</v>
      </c>
      <c r="N32" s="12">
        <v>4105</v>
      </c>
      <c r="O32" s="11">
        <v>4550</v>
      </c>
      <c r="P32" s="11">
        <v>-657</v>
      </c>
      <c r="Q32" s="12">
        <v>3893</v>
      </c>
    </row>
    <row r="33" spans="2:19" s="236" customFormat="1" ht="16.5" customHeight="1" x14ac:dyDescent="0.25">
      <c r="B33" s="69" t="s">
        <v>120</v>
      </c>
      <c r="C33" s="10">
        <v>513</v>
      </c>
      <c r="D33" s="11">
        <v>-214</v>
      </c>
      <c r="E33" s="12">
        <v>299</v>
      </c>
      <c r="F33" s="10">
        <v>626</v>
      </c>
      <c r="G33" s="11">
        <v>-175</v>
      </c>
      <c r="H33" s="12">
        <v>451</v>
      </c>
      <c r="I33" s="11">
        <v>538</v>
      </c>
      <c r="J33" s="11">
        <v>-5</v>
      </c>
      <c r="K33" s="12">
        <v>533</v>
      </c>
      <c r="L33" s="11">
        <v>394</v>
      </c>
      <c r="M33" s="11">
        <v>206</v>
      </c>
      <c r="N33" s="12">
        <v>600</v>
      </c>
      <c r="O33" s="11">
        <v>355</v>
      </c>
      <c r="P33" s="11">
        <v>257</v>
      </c>
      <c r="Q33" s="12">
        <v>612</v>
      </c>
    </row>
    <row r="34" spans="2:19" s="236" customFormat="1" ht="16.5" customHeight="1" x14ac:dyDescent="0.25">
      <c r="B34" s="69" t="s">
        <v>121</v>
      </c>
      <c r="C34" s="10">
        <v>-331</v>
      </c>
      <c r="D34" s="11">
        <v>275</v>
      </c>
      <c r="E34" s="12">
        <v>-56</v>
      </c>
      <c r="F34" s="10">
        <v>64</v>
      </c>
      <c r="G34" s="11">
        <v>-78</v>
      </c>
      <c r="H34" s="12">
        <v>-14</v>
      </c>
      <c r="I34" s="11">
        <v>-31</v>
      </c>
      <c r="J34" s="11">
        <v>47</v>
      </c>
      <c r="K34" s="12">
        <v>16</v>
      </c>
      <c r="L34" s="11">
        <v>-18</v>
      </c>
      <c r="M34" s="11">
        <v>52</v>
      </c>
      <c r="N34" s="12">
        <v>34</v>
      </c>
      <c r="O34" s="11">
        <v>29</v>
      </c>
      <c r="P34" s="11">
        <v>-38</v>
      </c>
      <c r="Q34" s="12">
        <v>-9</v>
      </c>
    </row>
    <row r="35" spans="2:19" s="236" customFormat="1" ht="16.5" customHeight="1" x14ac:dyDescent="0.25">
      <c r="B35" s="69" t="s">
        <v>122</v>
      </c>
      <c r="C35" s="10">
        <v>-359</v>
      </c>
      <c r="D35" s="11">
        <v>0</v>
      </c>
      <c r="E35" s="12">
        <v>-359</v>
      </c>
      <c r="F35" s="10">
        <v>-309</v>
      </c>
      <c r="G35" s="11">
        <v>0</v>
      </c>
      <c r="H35" s="12">
        <v>-309</v>
      </c>
      <c r="I35" s="11">
        <v>-247</v>
      </c>
      <c r="J35" s="11">
        <v>0</v>
      </c>
      <c r="K35" s="12">
        <v>-247</v>
      </c>
      <c r="L35" s="11">
        <v>-208</v>
      </c>
      <c r="M35" s="11">
        <v>0</v>
      </c>
      <c r="N35" s="12">
        <v>-208</v>
      </c>
      <c r="O35" s="11">
        <v>-173</v>
      </c>
      <c r="P35" s="11">
        <v>0</v>
      </c>
      <c r="Q35" s="12">
        <v>-173</v>
      </c>
    </row>
    <row r="36" spans="2:19" s="236" customFormat="1" ht="16.5" customHeight="1" x14ac:dyDescent="0.25">
      <c r="B36" s="72" t="s">
        <v>123</v>
      </c>
      <c r="C36" s="633">
        <v>4502</v>
      </c>
      <c r="D36" s="634">
        <v>2343</v>
      </c>
      <c r="E36" s="635">
        <v>6845</v>
      </c>
      <c r="F36" s="633">
        <v>4727</v>
      </c>
      <c r="G36" s="634">
        <v>3169</v>
      </c>
      <c r="H36" s="635">
        <v>7896</v>
      </c>
      <c r="I36" s="634">
        <v>5125</v>
      </c>
      <c r="J36" s="634">
        <v>2118</v>
      </c>
      <c r="K36" s="635">
        <v>7243</v>
      </c>
      <c r="L36" s="634">
        <v>4538</v>
      </c>
      <c r="M36" s="634">
        <v>4147</v>
      </c>
      <c r="N36" s="635">
        <v>8685</v>
      </c>
      <c r="O36" s="634">
        <v>4101</v>
      </c>
      <c r="P36" s="634">
        <v>4177</v>
      </c>
      <c r="Q36" s="635">
        <v>8278</v>
      </c>
    </row>
    <row r="37" spans="2:19" s="236" customFormat="1" ht="16.5" customHeight="1" x14ac:dyDescent="0.25">
      <c r="B37" s="69" t="s">
        <v>124</v>
      </c>
      <c r="C37" s="10">
        <v>-5893</v>
      </c>
      <c r="D37" s="11">
        <v>501</v>
      </c>
      <c r="E37" s="12">
        <v>-5392</v>
      </c>
      <c r="F37" s="10">
        <v>1636</v>
      </c>
      <c r="G37" s="11">
        <v>-343</v>
      </c>
      <c r="H37" s="12">
        <v>1293</v>
      </c>
      <c r="I37" s="11">
        <v>-3446</v>
      </c>
      <c r="J37" s="11">
        <v>1578</v>
      </c>
      <c r="K37" s="12">
        <v>-1868</v>
      </c>
      <c r="L37" s="11">
        <v>-942</v>
      </c>
      <c r="M37" s="11">
        <v>1459</v>
      </c>
      <c r="N37" s="12">
        <v>517</v>
      </c>
      <c r="O37" s="11">
        <v>-1428</v>
      </c>
      <c r="P37" s="11">
        <v>-790</v>
      </c>
      <c r="Q37" s="12">
        <v>-2218</v>
      </c>
    </row>
    <row r="38" spans="2:19" s="236" customFormat="1" ht="16.5" customHeight="1" x14ac:dyDescent="0.25">
      <c r="B38" s="69" t="s">
        <v>125</v>
      </c>
      <c r="C38" s="10">
        <v>-15</v>
      </c>
      <c r="D38" s="11">
        <v>-285</v>
      </c>
      <c r="E38" s="12">
        <v>-300</v>
      </c>
      <c r="F38" s="10">
        <v>-26</v>
      </c>
      <c r="G38" s="11">
        <v>460</v>
      </c>
      <c r="H38" s="12">
        <v>434</v>
      </c>
      <c r="I38" s="11">
        <v>35</v>
      </c>
      <c r="J38" s="11">
        <v>-1048</v>
      </c>
      <c r="K38" s="12">
        <v>-1013</v>
      </c>
      <c r="L38" s="11">
        <v>65</v>
      </c>
      <c r="M38" s="11">
        <v>-319</v>
      </c>
      <c r="N38" s="12">
        <v>-254</v>
      </c>
      <c r="O38" s="11">
        <v>-3</v>
      </c>
      <c r="P38" s="11">
        <v>50</v>
      </c>
      <c r="Q38" s="12">
        <v>47</v>
      </c>
    </row>
    <row r="39" spans="2:19" s="236" customFormat="1" ht="16.5" customHeight="1" x14ac:dyDescent="0.25">
      <c r="B39" s="69" t="s">
        <v>126</v>
      </c>
      <c r="C39" s="10">
        <v>-1530</v>
      </c>
      <c r="D39" s="11">
        <v>1296</v>
      </c>
      <c r="E39" s="12">
        <v>-234</v>
      </c>
      <c r="F39" s="10">
        <v>1163</v>
      </c>
      <c r="G39" s="11">
        <v>37</v>
      </c>
      <c r="H39" s="12">
        <v>1200</v>
      </c>
      <c r="I39" s="11">
        <v>160</v>
      </c>
      <c r="J39" s="11">
        <v>-490</v>
      </c>
      <c r="K39" s="12">
        <v>-330</v>
      </c>
      <c r="L39" s="11">
        <v>2491</v>
      </c>
      <c r="M39" s="11">
        <v>-2569</v>
      </c>
      <c r="N39" s="12">
        <v>-78</v>
      </c>
      <c r="O39" s="11">
        <v>3452</v>
      </c>
      <c r="P39" s="11">
        <v>-3182</v>
      </c>
      <c r="Q39" s="12">
        <v>270</v>
      </c>
    </row>
    <row r="40" spans="2:19" s="236" customFormat="1" ht="16.5" customHeight="1" x14ac:dyDescent="0.25">
      <c r="B40" s="72" t="s">
        <v>127</v>
      </c>
      <c r="C40" s="633">
        <v>7639</v>
      </c>
      <c r="D40" s="634">
        <v>-3456</v>
      </c>
      <c r="E40" s="635">
        <v>4183</v>
      </c>
      <c r="F40" s="633">
        <v>7500</v>
      </c>
      <c r="G40" s="634">
        <v>3323</v>
      </c>
      <c r="H40" s="635">
        <v>10823</v>
      </c>
      <c r="I40" s="634">
        <v>1874</v>
      </c>
      <c r="J40" s="634">
        <v>2158</v>
      </c>
      <c r="K40" s="635">
        <v>4032</v>
      </c>
      <c r="L40" s="634">
        <v>6152</v>
      </c>
      <c r="M40" s="634">
        <v>2718</v>
      </c>
      <c r="N40" s="635">
        <v>8870</v>
      </c>
      <c r="O40" s="634">
        <v>6122</v>
      </c>
      <c r="P40" s="634">
        <v>255</v>
      </c>
      <c r="Q40" s="635">
        <v>6377</v>
      </c>
    </row>
    <row r="41" spans="2:19" s="236" customFormat="1" ht="16.5" customHeight="1" x14ac:dyDescent="0.25">
      <c r="B41" s="69" t="s">
        <v>36</v>
      </c>
      <c r="C41" s="10">
        <v>-12</v>
      </c>
      <c r="D41" s="11">
        <v>0</v>
      </c>
      <c r="E41" s="12">
        <v>-12</v>
      </c>
      <c r="F41" s="10">
        <v>9</v>
      </c>
      <c r="G41" s="11">
        <v>0</v>
      </c>
      <c r="H41" s="12">
        <v>9</v>
      </c>
      <c r="I41" s="11">
        <v>81</v>
      </c>
      <c r="J41" s="11">
        <v>0</v>
      </c>
      <c r="K41" s="12">
        <v>81</v>
      </c>
      <c r="L41" s="11">
        <v>136</v>
      </c>
      <c r="M41" s="11">
        <v>0</v>
      </c>
      <c r="N41" s="12">
        <v>136</v>
      </c>
      <c r="O41" s="11">
        <v>98</v>
      </c>
      <c r="P41" s="11">
        <v>0</v>
      </c>
      <c r="Q41" s="12">
        <v>98</v>
      </c>
    </row>
    <row r="42" spans="2:19" s="236" customFormat="1" ht="16.5" customHeight="1" x14ac:dyDescent="0.25">
      <c r="B42" s="69" t="s">
        <v>128</v>
      </c>
      <c r="C42" s="10">
        <v>-1149</v>
      </c>
      <c r="D42" s="11">
        <v>-1115</v>
      </c>
      <c r="E42" s="12">
        <v>-2264</v>
      </c>
      <c r="F42" s="10">
        <v>-174</v>
      </c>
      <c r="G42" s="11">
        <v>-636</v>
      </c>
      <c r="H42" s="12">
        <v>-810</v>
      </c>
      <c r="I42" s="11">
        <v>322</v>
      </c>
      <c r="J42" s="11">
        <v>842</v>
      </c>
      <c r="K42" s="12">
        <v>1164</v>
      </c>
      <c r="L42" s="11">
        <v>-59</v>
      </c>
      <c r="M42" s="11">
        <v>729</v>
      </c>
      <c r="N42" s="12">
        <v>670</v>
      </c>
      <c r="O42" s="11">
        <v>-537</v>
      </c>
      <c r="P42" s="11">
        <v>-500</v>
      </c>
      <c r="Q42" s="12">
        <v>-1037</v>
      </c>
    </row>
    <row r="43" spans="2:19" s="236" customFormat="1" ht="16.5" customHeight="1" x14ac:dyDescent="0.25">
      <c r="B43" s="72" t="s">
        <v>289</v>
      </c>
      <c r="C43" s="633">
        <v>39580</v>
      </c>
      <c r="D43" s="634">
        <v>35114</v>
      </c>
      <c r="E43" s="635">
        <v>74694</v>
      </c>
      <c r="F43" s="633">
        <v>35449</v>
      </c>
      <c r="G43" s="634">
        <v>39685</v>
      </c>
      <c r="H43" s="635">
        <v>75134</v>
      </c>
      <c r="I43" s="634">
        <v>30500</v>
      </c>
      <c r="J43" s="634">
        <v>36744</v>
      </c>
      <c r="K43" s="635">
        <v>67244</v>
      </c>
      <c r="L43" s="634">
        <v>30202</v>
      </c>
      <c r="M43" s="634">
        <v>33744</v>
      </c>
      <c r="N43" s="635">
        <v>63946</v>
      </c>
      <c r="O43" s="634">
        <v>26226</v>
      </c>
      <c r="P43" s="634">
        <v>29880</v>
      </c>
      <c r="Q43" s="635">
        <v>56106</v>
      </c>
    </row>
    <row r="44" spans="2:19" s="236" customFormat="1" ht="16.5" customHeight="1" x14ac:dyDescent="0.25">
      <c r="B44" s="69" t="s">
        <v>12</v>
      </c>
      <c r="C44" s="10">
        <v>-2259</v>
      </c>
      <c r="D44" s="11">
        <v>0</v>
      </c>
      <c r="E44" s="12">
        <v>-2259</v>
      </c>
      <c r="F44" s="10">
        <v>-2147</v>
      </c>
      <c r="G44" s="11">
        <v>0</v>
      </c>
      <c r="H44" s="12">
        <v>-2147</v>
      </c>
      <c r="I44" s="11">
        <v>-1997</v>
      </c>
      <c r="J44" s="11">
        <v>0</v>
      </c>
      <c r="K44" s="12">
        <v>-1997</v>
      </c>
      <c r="L44" s="11">
        <v>-1961</v>
      </c>
      <c r="M44" s="11">
        <v>0</v>
      </c>
      <c r="N44" s="12">
        <v>-1961</v>
      </c>
      <c r="O44" s="11">
        <v>-1589</v>
      </c>
      <c r="P44" s="11">
        <v>0</v>
      </c>
      <c r="Q44" s="12">
        <v>-1589</v>
      </c>
    </row>
    <row r="45" spans="2:19" s="236" customFormat="1" ht="16.5" customHeight="1" thickBot="1" x14ac:dyDescent="0.3">
      <c r="B45" s="69" t="s">
        <v>256</v>
      </c>
      <c r="C45" s="10">
        <v>-3570</v>
      </c>
      <c r="D45" s="11">
        <v>0</v>
      </c>
      <c r="E45" s="12">
        <v>-3570</v>
      </c>
      <c r="F45" s="10">
        <v>0</v>
      </c>
      <c r="G45" s="11">
        <v>0</v>
      </c>
      <c r="H45" s="12">
        <v>0</v>
      </c>
      <c r="I45" s="11">
        <v>0</v>
      </c>
      <c r="J45" s="11">
        <v>0</v>
      </c>
      <c r="K45" s="12">
        <v>0</v>
      </c>
      <c r="L45" s="11">
        <v>0</v>
      </c>
      <c r="M45" s="11">
        <v>0</v>
      </c>
      <c r="N45" s="12">
        <v>0</v>
      </c>
      <c r="O45" s="11">
        <v>0</v>
      </c>
      <c r="P45" s="11">
        <v>0</v>
      </c>
      <c r="Q45" s="12">
        <v>0</v>
      </c>
    </row>
    <row r="46" spans="2:19" s="236" customFormat="1" ht="16.5" customHeight="1" thickBot="1" x14ac:dyDescent="0.3">
      <c r="B46" s="74" t="s">
        <v>129</v>
      </c>
      <c r="C46" s="636">
        <v>33751</v>
      </c>
      <c r="D46" s="637">
        <v>35114</v>
      </c>
      <c r="E46" s="638">
        <v>68865</v>
      </c>
      <c r="F46" s="636">
        <v>33302</v>
      </c>
      <c r="G46" s="637">
        <v>39685</v>
      </c>
      <c r="H46" s="638">
        <v>72987</v>
      </c>
      <c r="I46" s="637">
        <v>28503</v>
      </c>
      <c r="J46" s="637">
        <v>36744</v>
      </c>
      <c r="K46" s="638">
        <v>65247</v>
      </c>
      <c r="L46" s="637">
        <v>28241</v>
      </c>
      <c r="M46" s="637">
        <v>33744</v>
      </c>
      <c r="N46" s="638">
        <v>61985</v>
      </c>
      <c r="O46" s="637">
        <v>24637</v>
      </c>
      <c r="P46" s="637">
        <v>29880</v>
      </c>
      <c r="Q46" s="638">
        <v>54517</v>
      </c>
    </row>
    <row r="47" spans="2:19" ht="15" thickBot="1" x14ac:dyDescent="0.25"/>
    <row r="48" spans="2:19" ht="31.35" customHeight="1" thickBot="1" x14ac:dyDescent="0.25">
      <c r="B48" s="64" t="s">
        <v>0</v>
      </c>
      <c r="C48" s="655" t="s">
        <v>319</v>
      </c>
      <c r="D48" s="656"/>
      <c r="E48" s="657"/>
      <c r="F48" s="655" t="s">
        <v>320</v>
      </c>
      <c r="G48" s="656"/>
      <c r="H48" s="657"/>
      <c r="I48" s="655" t="s">
        <v>378</v>
      </c>
      <c r="J48" s="656"/>
      <c r="K48" s="657"/>
      <c r="L48" s="655" t="s">
        <v>379</v>
      </c>
      <c r="M48" s="656"/>
      <c r="N48" s="657"/>
      <c r="O48" s="655" t="s">
        <v>380</v>
      </c>
      <c r="P48" s="656"/>
      <c r="Q48" s="657"/>
      <c r="R48" s="236"/>
      <c r="S48" s="236"/>
    </row>
    <row r="49" spans="2:17" s="236" customFormat="1" ht="16.5" customHeight="1" thickBot="1" x14ac:dyDescent="0.3">
      <c r="B49" s="589"/>
      <c r="C49" s="240" t="s">
        <v>72</v>
      </c>
      <c r="D49" s="241" t="s">
        <v>73</v>
      </c>
      <c r="E49" s="242" t="s">
        <v>74</v>
      </c>
      <c r="F49" s="240" t="s">
        <v>72</v>
      </c>
      <c r="G49" s="241" t="s">
        <v>73</v>
      </c>
      <c r="H49" s="242" t="s">
        <v>74</v>
      </c>
      <c r="I49" s="240" t="s">
        <v>72</v>
      </c>
      <c r="J49" s="241" t="s">
        <v>73</v>
      </c>
      <c r="K49" s="242" t="s">
        <v>74</v>
      </c>
      <c r="L49" s="240" t="s">
        <v>72</v>
      </c>
      <c r="M49" s="241" t="s">
        <v>73</v>
      </c>
      <c r="N49" s="242" t="s">
        <v>74</v>
      </c>
      <c r="O49" s="240" t="s">
        <v>72</v>
      </c>
      <c r="P49" s="241" t="s">
        <v>73</v>
      </c>
      <c r="Q49" s="242" t="s">
        <v>74</v>
      </c>
    </row>
    <row r="50" spans="2:17" s="236" customFormat="1" ht="16.5" customHeight="1" x14ac:dyDescent="0.25">
      <c r="B50" s="374" t="s">
        <v>31</v>
      </c>
      <c r="C50" s="639">
        <v>33751</v>
      </c>
      <c r="D50" s="640">
        <v>35114</v>
      </c>
      <c r="E50" s="641">
        <v>68865</v>
      </c>
      <c r="F50" s="640">
        <v>33302</v>
      </c>
      <c r="G50" s="640">
        <v>39685</v>
      </c>
      <c r="H50" s="641">
        <v>72987</v>
      </c>
      <c r="I50" s="640">
        <v>28503</v>
      </c>
      <c r="J50" s="640">
        <v>36744</v>
      </c>
      <c r="K50" s="641">
        <v>65247</v>
      </c>
      <c r="L50" s="640">
        <v>28241</v>
      </c>
      <c r="M50" s="640">
        <v>33744</v>
      </c>
      <c r="N50" s="641">
        <v>61985</v>
      </c>
      <c r="O50" s="640">
        <v>24637</v>
      </c>
      <c r="P50" s="640">
        <v>29880</v>
      </c>
      <c r="Q50" s="641">
        <v>54517</v>
      </c>
    </row>
    <row r="51" spans="2:17" s="236" customFormat="1" ht="16.5" customHeight="1" x14ac:dyDescent="0.25">
      <c r="B51" s="381" t="s">
        <v>80</v>
      </c>
      <c r="C51" s="630">
        <v>-238</v>
      </c>
      <c r="D51" s="645">
        <v>0</v>
      </c>
      <c r="E51" s="631">
        <v>-238</v>
      </c>
      <c r="F51" s="645">
        <v>0</v>
      </c>
      <c r="G51" s="645">
        <v>0</v>
      </c>
      <c r="H51" s="631">
        <v>0</v>
      </c>
      <c r="I51" s="645">
        <v>0</v>
      </c>
      <c r="J51" s="645">
        <v>0</v>
      </c>
      <c r="K51" s="631">
        <v>0</v>
      </c>
      <c r="L51" s="645">
        <v>0</v>
      </c>
      <c r="M51" s="645">
        <v>0</v>
      </c>
      <c r="N51" s="631">
        <v>0</v>
      </c>
      <c r="O51" s="645">
        <v>0</v>
      </c>
      <c r="P51" s="645">
        <v>0</v>
      </c>
      <c r="Q51" s="631">
        <v>0</v>
      </c>
    </row>
    <row r="52" spans="2:17" s="236" customFormat="1" ht="16.5" customHeight="1" x14ac:dyDescent="0.25">
      <c r="B52" s="382" t="s">
        <v>252</v>
      </c>
      <c r="C52" s="10">
        <v>0</v>
      </c>
      <c r="D52" s="11">
        <v>0</v>
      </c>
      <c r="E52" s="12">
        <v>0</v>
      </c>
      <c r="F52" s="11">
        <v>0</v>
      </c>
      <c r="G52" s="11">
        <v>0</v>
      </c>
      <c r="H52" s="12">
        <v>0</v>
      </c>
      <c r="I52" s="11">
        <v>0</v>
      </c>
      <c r="J52" s="11">
        <v>0</v>
      </c>
      <c r="K52" s="12">
        <v>0</v>
      </c>
      <c r="L52" s="11">
        <v>0</v>
      </c>
      <c r="M52" s="11">
        <v>0</v>
      </c>
      <c r="N52" s="12">
        <v>0</v>
      </c>
      <c r="O52" s="11">
        <v>0</v>
      </c>
      <c r="P52" s="11">
        <v>0</v>
      </c>
      <c r="Q52" s="12">
        <v>0</v>
      </c>
    </row>
    <row r="53" spans="2:17" s="236" customFormat="1" ht="16.5" customHeight="1" x14ac:dyDescent="0.25">
      <c r="B53" s="249" t="s">
        <v>255</v>
      </c>
      <c r="C53" s="10">
        <v>0</v>
      </c>
      <c r="D53" s="11">
        <v>0</v>
      </c>
      <c r="E53" s="12">
        <v>0</v>
      </c>
      <c r="F53" s="11">
        <v>2168</v>
      </c>
      <c r="G53" s="11">
        <v>-1283</v>
      </c>
      <c r="H53" s="11">
        <v>885</v>
      </c>
      <c r="I53" s="32" t="s">
        <v>15</v>
      </c>
      <c r="J53" s="33" t="s">
        <v>15</v>
      </c>
      <c r="K53" s="34" t="s">
        <v>15</v>
      </c>
      <c r="L53" s="33" t="s">
        <v>15</v>
      </c>
      <c r="M53" s="33" t="s">
        <v>15</v>
      </c>
      <c r="N53" s="33" t="s">
        <v>15</v>
      </c>
      <c r="O53" s="32" t="s">
        <v>15</v>
      </c>
      <c r="P53" s="33" t="s">
        <v>15</v>
      </c>
      <c r="Q53" s="34" t="s">
        <v>15</v>
      </c>
    </row>
    <row r="54" spans="2:17" s="236" customFormat="1" ht="16.5" customHeight="1" x14ac:dyDescent="0.25">
      <c r="B54" s="380" t="s">
        <v>276</v>
      </c>
      <c r="C54" s="646">
        <v>0</v>
      </c>
      <c r="D54" s="632">
        <v>0</v>
      </c>
      <c r="E54" s="647">
        <v>0</v>
      </c>
      <c r="F54" s="632">
        <v>8407</v>
      </c>
      <c r="G54" s="632">
        <v>-6028</v>
      </c>
      <c r="H54" s="632">
        <v>2379</v>
      </c>
      <c r="I54" s="62" t="s">
        <v>15</v>
      </c>
      <c r="J54" s="111" t="s">
        <v>15</v>
      </c>
      <c r="K54" s="112" t="s">
        <v>15</v>
      </c>
      <c r="L54" s="111" t="s">
        <v>15</v>
      </c>
      <c r="M54" s="111" t="s">
        <v>15</v>
      </c>
      <c r="N54" s="111" t="s">
        <v>15</v>
      </c>
      <c r="O54" s="62" t="s">
        <v>15</v>
      </c>
      <c r="P54" s="111" t="s">
        <v>15</v>
      </c>
      <c r="Q54" s="112" t="s">
        <v>15</v>
      </c>
    </row>
    <row r="55" spans="2:17" s="236" customFormat="1" ht="16.5" customHeight="1" x14ac:dyDescent="0.25">
      <c r="B55" s="69" t="s">
        <v>118</v>
      </c>
      <c r="C55" s="10">
        <v>-55</v>
      </c>
      <c r="D55" s="11">
        <v>2084</v>
      </c>
      <c r="E55" s="12">
        <v>2029</v>
      </c>
      <c r="F55" s="11">
        <v>-144</v>
      </c>
      <c r="G55" s="11">
        <v>1680</v>
      </c>
      <c r="H55" s="12">
        <v>1536</v>
      </c>
      <c r="I55" s="11">
        <v>-400</v>
      </c>
      <c r="J55" s="11">
        <v>2214</v>
      </c>
      <c r="K55" s="12">
        <v>1814</v>
      </c>
      <c r="L55" s="11">
        <v>-363</v>
      </c>
      <c r="M55" s="11">
        <v>1773</v>
      </c>
      <c r="N55" s="12">
        <v>1410</v>
      </c>
      <c r="O55" s="11">
        <v>-339</v>
      </c>
      <c r="P55" s="11">
        <v>2614</v>
      </c>
      <c r="Q55" s="12">
        <v>2275</v>
      </c>
    </row>
    <row r="56" spans="2:17" s="236" customFormat="1" ht="16.5" customHeight="1" x14ac:dyDescent="0.25">
      <c r="B56" s="69" t="s">
        <v>119</v>
      </c>
      <c r="C56" s="10">
        <v>2667</v>
      </c>
      <c r="D56" s="11">
        <v>-58</v>
      </c>
      <c r="E56" s="12">
        <v>2609</v>
      </c>
      <c r="F56" s="11">
        <v>2338</v>
      </c>
      <c r="G56" s="11">
        <v>-109</v>
      </c>
      <c r="H56" s="12">
        <v>2229</v>
      </c>
      <c r="I56" s="11">
        <v>2456</v>
      </c>
      <c r="J56" s="11">
        <v>-391</v>
      </c>
      <c r="K56" s="12">
        <v>2065</v>
      </c>
      <c r="L56" s="11">
        <v>2844</v>
      </c>
      <c r="M56" s="11">
        <v>-654</v>
      </c>
      <c r="N56" s="12">
        <v>2190</v>
      </c>
      <c r="O56" s="11">
        <v>2506</v>
      </c>
      <c r="P56" s="11">
        <v>-498</v>
      </c>
      <c r="Q56" s="12">
        <v>2008</v>
      </c>
    </row>
    <row r="57" spans="2:17" s="236" customFormat="1" ht="16.5" customHeight="1" x14ac:dyDescent="0.25">
      <c r="B57" s="69" t="s">
        <v>120</v>
      </c>
      <c r="C57" s="10">
        <v>186</v>
      </c>
      <c r="D57" s="11">
        <v>-19</v>
      </c>
      <c r="E57" s="12">
        <v>167</v>
      </c>
      <c r="F57" s="11">
        <v>388</v>
      </c>
      <c r="G57" s="11">
        <v>-4</v>
      </c>
      <c r="H57" s="12">
        <v>384</v>
      </c>
      <c r="I57" s="11">
        <v>471</v>
      </c>
      <c r="J57" s="11">
        <v>-85</v>
      </c>
      <c r="K57" s="12">
        <v>386</v>
      </c>
      <c r="L57" s="11">
        <v>494</v>
      </c>
      <c r="M57" s="11">
        <v>-69</v>
      </c>
      <c r="N57" s="12">
        <v>425</v>
      </c>
      <c r="O57" s="11">
        <v>245</v>
      </c>
      <c r="P57" s="11">
        <v>84</v>
      </c>
      <c r="Q57" s="12">
        <v>329</v>
      </c>
    </row>
    <row r="58" spans="2:17" s="236" customFormat="1" ht="16.5" customHeight="1" x14ac:dyDescent="0.25">
      <c r="B58" s="69" t="s">
        <v>121</v>
      </c>
      <c r="C58" s="10">
        <v>-170</v>
      </c>
      <c r="D58" s="11">
        <v>-13</v>
      </c>
      <c r="E58" s="12">
        <v>-183</v>
      </c>
      <c r="F58" s="11">
        <v>-2</v>
      </c>
      <c r="G58" s="11">
        <v>-23</v>
      </c>
      <c r="H58" s="12">
        <v>-25</v>
      </c>
      <c r="I58" s="11">
        <v>42</v>
      </c>
      <c r="J58" s="11">
        <v>-65</v>
      </c>
      <c r="K58" s="12">
        <v>-23</v>
      </c>
      <c r="L58" s="11">
        <v>-152</v>
      </c>
      <c r="M58" s="11">
        <v>116</v>
      </c>
      <c r="N58" s="12">
        <v>-36</v>
      </c>
      <c r="O58" s="11">
        <v>-7</v>
      </c>
      <c r="P58" s="11">
        <v>21</v>
      </c>
      <c r="Q58" s="12">
        <v>14</v>
      </c>
    </row>
    <row r="59" spans="2:17" s="236" customFormat="1" ht="16.5" customHeight="1" x14ac:dyDescent="0.25">
      <c r="B59" s="69" t="s">
        <v>130</v>
      </c>
      <c r="C59" s="10">
        <v>-199</v>
      </c>
      <c r="D59" s="11">
        <v>0</v>
      </c>
      <c r="E59" s="12">
        <v>-199</v>
      </c>
      <c r="F59" s="11">
        <v>-171</v>
      </c>
      <c r="G59" s="11">
        <v>0</v>
      </c>
      <c r="H59" s="12">
        <v>-171</v>
      </c>
      <c r="I59" s="11">
        <v>-150</v>
      </c>
      <c r="J59" s="11">
        <v>0</v>
      </c>
      <c r="K59" s="12">
        <v>-150</v>
      </c>
      <c r="L59" s="11">
        <v>-111</v>
      </c>
      <c r="M59" s="11">
        <v>0</v>
      </c>
      <c r="N59" s="12">
        <v>-111</v>
      </c>
      <c r="O59" s="11">
        <v>-103</v>
      </c>
      <c r="P59" s="11">
        <v>0</v>
      </c>
      <c r="Q59" s="12">
        <v>-103</v>
      </c>
    </row>
    <row r="60" spans="2:17" s="236" customFormat="1" ht="16.5" customHeight="1" x14ac:dyDescent="0.25">
      <c r="B60" s="72" t="s">
        <v>123</v>
      </c>
      <c r="C60" s="633">
        <v>2429</v>
      </c>
      <c r="D60" s="634">
        <v>1994</v>
      </c>
      <c r="E60" s="635">
        <v>4423</v>
      </c>
      <c r="F60" s="634">
        <v>2409</v>
      </c>
      <c r="G60" s="634">
        <v>1544</v>
      </c>
      <c r="H60" s="635">
        <v>3953</v>
      </c>
      <c r="I60" s="634">
        <v>2419</v>
      </c>
      <c r="J60" s="634">
        <v>1673</v>
      </c>
      <c r="K60" s="635">
        <v>4092</v>
      </c>
      <c r="L60" s="634">
        <v>2712</v>
      </c>
      <c r="M60" s="634">
        <v>1166</v>
      </c>
      <c r="N60" s="635">
        <v>3878</v>
      </c>
      <c r="O60" s="634">
        <v>2302</v>
      </c>
      <c r="P60" s="634">
        <v>2221</v>
      </c>
      <c r="Q60" s="635">
        <v>4523</v>
      </c>
    </row>
    <row r="61" spans="2:17" s="236" customFormat="1" ht="16.5" customHeight="1" x14ac:dyDescent="0.25">
      <c r="B61" s="69" t="s">
        <v>124</v>
      </c>
      <c r="C61" s="10">
        <v>-56</v>
      </c>
      <c r="D61" s="11">
        <v>-597</v>
      </c>
      <c r="E61" s="12">
        <v>-653</v>
      </c>
      <c r="F61" s="11">
        <v>-4436</v>
      </c>
      <c r="G61" s="11">
        <v>-357</v>
      </c>
      <c r="H61" s="12">
        <v>-4793</v>
      </c>
      <c r="I61" s="11">
        <v>1482</v>
      </c>
      <c r="J61" s="11">
        <v>-463</v>
      </c>
      <c r="K61" s="12">
        <v>1019</v>
      </c>
      <c r="L61" s="11">
        <v>-3076</v>
      </c>
      <c r="M61" s="11">
        <v>-302</v>
      </c>
      <c r="N61" s="12">
        <v>-3378</v>
      </c>
      <c r="O61" s="11">
        <v>1484</v>
      </c>
      <c r="P61" s="11">
        <v>92</v>
      </c>
      <c r="Q61" s="12">
        <v>1576</v>
      </c>
    </row>
    <row r="62" spans="2:17" s="236" customFormat="1" ht="16.5" customHeight="1" x14ac:dyDescent="0.25">
      <c r="B62" s="69" t="s">
        <v>125</v>
      </c>
      <c r="C62" s="10">
        <v>0</v>
      </c>
      <c r="D62" s="11">
        <v>0</v>
      </c>
      <c r="E62" s="12">
        <v>0</v>
      </c>
      <c r="F62" s="11">
        <v>0</v>
      </c>
      <c r="G62" s="11">
        <v>0</v>
      </c>
      <c r="H62" s="12">
        <v>0</v>
      </c>
      <c r="I62" s="11">
        <v>0</v>
      </c>
      <c r="J62" s="11">
        <v>0</v>
      </c>
      <c r="K62" s="12">
        <v>0</v>
      </c>
      <c r="L62" s="11">
        <v>33</v>
      </c>
      <c r="M62" s="11">
        <v>-968</v>
      </c>
      <c r="N62" s="12">
        <v>-935</v>
      </c>
      <c r="O62" s="11">
        <v>0</v>
      </c>
      <c r="P62" s="11">
        <v>0</v>
      </c>
      <c r="Q62" s="12">
        <v>0</v>
      </c>
    </row>
    <row r="63" spans="2:17" s="236" customFormat="1" ht="16.5" customHeight="1" x14ac:dyDescent="0.25">
      <c r="B63" s="69" t="s">
        <v>126</v>
      </c>
      <c r="C63" s="10">
        <v>1150</v>
      </c>
      <c r="D63" s="11">
        <v>-587</v>
      </c>
      <c r="E63" s="12">
        <v>563</v>
      </c>
      <c r="F63" s="11">
        <v>-1548</v>
      </c>
      <c r="G63" s="11">
        <v>1402</v>
      </c>
      <c r="H63" s="12">
        <v>-146</v>
      </c>
      <c r="I63" s="11">
        <v>833</v>
      </c>
      <c r="J63" s="11">
        <v>-794</v>
      </c>
      <c r="K63" s="12">
        <v>39</v>
      </c>
      <c r="L63" s="11">
        <v>426</v>
      </c>
      <c r="M63" s="11">
        <v>-91</v>
      </c>
      <c r="N63" s="12">
        <v>335</v>
      </c>
      <c r="O63" s="11">
        <v>83</v>
      </c>
      <c r="P63" s="11">
        <v>-63</v>
      </c>
      <c r="Q63" s="12">
        <v>20</v>
      </c>
    </row>
    <row r="64" spans="2:17" s="236" customFormat="1" ht="16.5" customHeight="1" x14ac:dyDescent="0.25">
      <c r="B64" s="72" t="s">
        <v>127</v>
      </c>
      <c r="C64" s="633">
        <v>3523</v>
      </c>
      <c r="D64" s="634">
        <v>810</v>
      </c>
      <c r="E64" s="635">
        <v>4333</v>
      </c>
      <c r="F64" s="634">
        <v>7000</v>
      </c>
      <c r="G64" s="634">
        <v>-4722</v>
      </c>
      <c r="H64" s="635">
        <v>2278</v>
      </c>
      <c r="I64" s="634">
        <v>4734</v>
      </c>
      <c r="J64" s="634">
        <v>416</v>
      </c>
      <c r="K64" s="635">
        <v>5150</v>
      </c>
      <c r="L64" s="634">
        <v>95</v>
      </c>
      <c r="M64" s="634">
        <v>-195</v>
      </c>
      <c r="N64" s="635">
        <v>-100</v>
      </c>
      <c r="O64" s="634">
        <v>3869</v>
      </c>
      <c r="P64" s="634">
        <v>2250</v>
      </c>
      <c r="Q64" s="635">
        <v>6119</v>
      </c>
    </row>
    <row r="65" spans="2:22" s="236" customFormat="1" ht="16.5" customHeight="1" x14ac:dyDescent="0.25">
      <c r="B65" s="69" t="s">
        <v>36</v>
      </c>
      <c r="C65" s="10">
        <v>-70</v>
      </c>
      <c r="D65" s="11">
        <v>0</v>
      </c>
      <c r="E65" s="12">
        <v>-70</v>
      </c>
      <c r="F65" s="11">
        <v>-55</v>
      </c>
      <c r="G65" s="11">
        <v>0</v>
      </c>
      <c r="H65" s="12">
        <v>-55</v>
      </c>
      <c r="I65" s="11">
        <v>-48</v>
      </c>
      <c r="J65" s="11">
        <v>0</v>
      </c>
      <c r="K65" s="12">
        <v>-48</v>
      </c>
      <c r="L65" s="11">
        <v>61</v>
      </c>
      <c r="M65" s="11">
        <v>0</v>
      </c>
      <c r="N65" s="12">
        <v>61</v>
      </c>
      <c r="O65" s="11">
        <v>90</v>
      </c>
      <c r="P65" s="11">
        <v>0</v>
      </c>
      <c r="Q65" s="12">
        <v>90</v>
      </c>
    </row>
    <row r="66" spans="2:22" s="236" customFormat="1" ht="16.5" customHeight="1" x14ac:dyDescent="0.25">
      <c r="B66" s="69" t="s">
        <v>128</v>
      </c>
      <c r="C66" s="10">
        <v>-625</v>
      </c>
      <c r="D66" s="11">
        <v>-594</v>
      </c>
      <c r="E66" s="12">
        <v>-1219</v>
      </c>
      <c r="F66" s="11">
        <v>-960</v>
      </c>
      <c r="G66" s="11">
        <v>-1153</v>
      </c>
      <c r="H66" s="12">
        <v>-2113</v>
      </c>
      <c r="I66" s="11">
        <v>-86</v>
      </c>
      <c r="J66" s="11">
        <v>-526</v>
      </c>
      <c r="K66" s="12">
        <v>-612</v>
      </c>
      <c r="L66" s="11">
        <v>-323</v>
      </c>
      <c r="M66" s="11">
        <v>-597</v>
      </c>
      <c r="N66" s="12">
        <v>-920</v>
      </c>
      <c r="O66" s="11">
        <v>-10</v>
      </c>
      <c r="P66" s="11">
        <v>478</v>
      </c>
      <c r="Q66" s="12">
        <v>468</v>
      </c>
    </row>
    <row r="67" spans="2:22" s="236" customFormat="1" ht="16.5" customHeight="1" x14ac:dyDescent="0.25">
      <c r="B67" s="72" t="s">
        <v>289</v>
      </c>
      <c r="C67" s="633">
        <v>36341</v>
      </c>
      <c r="D67" s="634">
        <v>35330</v>
      </c>
      <c r="E67" s="635">
        <v>71671</v>
      </c>
      <c r="F67" s="633">
        <v>39287</v>
      </c>
      <c r="G67" s="634">
        <v>33810</v>
      </c>
      <c r="H67" s="635">
        <v>73097</v>
      </c>
      <c r="I67" s="634">
        <v>33103</v>
      </c>
      <c r="J67" s="634">
        <v>36634</v>
      </c>
      <c r="K67" s="635">
        <v>69737</v>
      </c>
      <c r="L67" s="634">
        <v>28074</v>
      </c>
      <c r="M67" s="634">
        <v>32952</v>
      </c>
      <c r="N67" s="635">
        <v>61026</v>
      </c>
      <c r="O67" s="634">
        <v>28586</v>
      </c>
      <c r="P67" s="634">
        <v>32608</v>
      </c>
      <c r="Q67" s="635">
        <v>61194</v>
      </c>
    </row>
    <row r="68" spans="2:22" s="236" customFormat="1" ht="16.5" customHeight="1" x14ac:dyDescent="0.25">
      <c r="B68" s="69" t="s">
        <v>12</v>
      </c>
      <c r="C68" s="10">
        <v>-1672</v>
      </c>
      <c r="D68" s="11">
        <v>0</v>
      </c>
      <c r="E68" s="12">
        <v>-1672</v>
      </c>
      <c r="F68" s="11">
        <v>-1650</v>
      </c>
      <c r="G68" s="11">
        <v>0</v>
      </c>
      <c r="H68" s="12">
        <v>-1650</v>
      </c>
      <c r="I68" s="11">
        <v>-1558</v>
      </c>
      <c r="J68" s="11">
        <v>0</v>
      </c>
      <c r="K68" s="12">
        <v>-1558</v>
      </c>
      <c r="L68" s="11">
        <v>-1452</v>
      </c>
      <c r="M68" s="11">
        <v>0</v>
      </c>
      <c r="N68" s="12">
        <v>-1452</v>
      </c>
      <c r="O68" s="11">
        <v>-1448</v>
      </c>
      <c r="P68" s="11">
        <v>0</v>
      </c>
      <c r="Q68" s="12">
        <v>-1448</v>
      </c>
    </row>
    <row r="69" spans="2:22" s="236" customFormat="1" ht="16.5" customHeight="1" thickBot="1" x14ac:dyDescent="0.3">
      <c r="B69" s="69" t="s">
        <v>256</v>
      </c>
      <c r="C69" s="10">
        <v>-1966</v>
      </c>
      <c r="D69" s="648">
        <v>0</v>
      </c>
      <c r="E69" s="12">
        <v>-1966</v>
      </c>
      <c r="F69" s="11">
        <v>-1342</v>
      </c>
      <c r="G69" s="11">
        <v>0</v>
      </c>
      <c r="H69" s="12">
        <v>-1342</v>
      </c>
      <c r="I69" s="11">
        <v>0</v>
      </c>
      <c r="J69" s="11">
        <v>0</v>
      </c>
      <c r="K69" s="12">
        <v>0</v>
      </c>
      <c r="L69" s="11">
        <v>0</v>
      </c>
      <c r="M69" s="11">
        <v>0</v>
      </c>
      <c r="N69" s="12">
        <v>0</v>
      </c>
      <c r="O69" s="11">
        <v>0</v>
      </c>
      <c r="P69" s="11">
        <v>0</v>
      </c>
      <c r="Q69" s="12">
        <v>0</v>
      </c>
    </row>
    <row r="70" spans="2:22" s="236" customFormat="1" ht="16.5" customHeight="1" thickBot="1" x14ac:dyDescent="0.3">
      <c r="B70" s="74" t="s">
        <v>129</v>
      </c>
      <c r="C70" s="636">
        <v>32703</v>
      </c>
      <c r="D70" s="637">
        <v>35330</v>
      </c>
      <c r="E70" s="638">
        <v>68033</v>
      </c>
      <c r="F70" s="637">
        <v>36295</v>
      </c>
      <c r="G70" s="637">
        <v>33810</v>
      </c>
      <c r="H70" s="638">
        <v>70105</v>
      </c>
      <c r="I70" s="637">
        <v>31545</v>
      </c>
      <c r="J70" s="637">
        <v>36634</v>
      </c>
      <c r="K70" s="638">
        <v>68179</v>
      </c>
      <c r="L70" s="637">
        <v>26622</v>
      </c>
      <c r="M70" s="637">
        <v>32952</v>
      </c>
      <c r="N70" s="638">
        <v>59574</v>
      </c>
      <c r="O70" s="637">
        <v>27138</v>
      </c>
      <c r="P70" s="637">
        <v>32608</v>
      </c>
      <c r="Q70" s="638">
        <v>59746</v>
      </c>
    </row>
    <row r="71" spans="2:22" ht="14.45" customHeight="1" x14ac:dyDescent="0.2">
      <c r="B71" s="90"/>
      <c r="C71" s="90"/>
      <c r="D71" s="90"/>
      <c r="E71" s="90"/>
      <c r="F71" s="90"/>
      <c r="G71" s="90"/>
      <c r="H71" s="90"/>
      <c r="I71" s="90"/>
      <c r="J71" s="90"/>
      <c r="K71" s="90"/>
      <c r="L71" s="90"/>
      <c r="M71" s="90"/>
      <c r="N71" s="90"/>
      <c r="O71" s="90"/>
      <c r="P71" s="90"/>
      <c r="Q71" s="90"/>
    </row>
    <row r="72" spans="2:22" ht="14.45" customHeight="1" x14ac:dyDescent="0.2"/>
    <row r="73" spans="2:22" ht="18" x14ac:dyDescent="0.25">
      <c r="B73" s="25" t="s">
        <v>113</v>
      </c>
      <c r="H73" s="239"/>
      <c r="I73" s="239"/>
      <c r="J73" s="239"/>
      <c r="K73" s="239"/>
      <c r="L73" s="239"/>
      <c r="M73" s="239"/>
      <c r="N73" s="239"/>
      <c r="O73" s="239"/>
      <c r="P73" s="239"/>
      <c r="Q73" s="239"/>
    </row>
    <row r="74" spans="2:22" ht="14.45" customHeight="1" thickBot="1" x14ac:dyDescent="0.25">
      <c r="H74" s="239"/>
      <c r="I74" s="239"/>
      <c r="J74" s="239"/>
      <c r="K74" s="239"/>
      <c r="L74" s="239"/>
      <c r="M74" s="239"/>
      <c r="N74" s="239"/>
      <c r="O74" s="239"/>
      <c r="P74" s="239"/>
      <c r="Q74" s="239"/>
    </row>
    <row r="75" spans="2:22" s="236" customFormat="1" ht="59.1" customHeight="1" thickBot="1" x14ac:dyDescent="0.25">
      <c r="B75" s="64" t="s">
        <v>0</v>
      </c>
      <c r="C75" s="76" t="s">
        <v>318</v>
      </c>
      <c r="D75" s="77" t="s">
        <v>336</v>
      </c>
      <c r="E75" s="77" t="s">
        <v>337</v>
      </c>
      <c r="F75" s="77" t="s">
        <v>338</v>
      </c>
      <c r="G75" s="78" t="s">
        <v>339</v>
      </c>
      <c r="H75" s="446" t="s">
        <v>340</v>
      </c>
      <c r="I75" s="447" t="s">
        <v>341</v>
      </c>
      <c r="J75" s="447" t="s">
        <v>342</v>
      </c>
      <c r="K75" s="447" t="s">
        <v>343</v>
      </c>
      <c r="L75" s="448" t="s">
        <v>344</v>
      </c>
      <c r="M75" s="446" t="s">
        <v>345</v>
      </c>
      <c r="N75" s="447" t="s">
        <v>346</v>
      </c>
      <c r="O75" s="447" t="s">
        <v>347</v>
      </c>
      <c r="P75" s="447" t="s">
        <v>348</v>
      </c>
      <c r="Q75" s="447" t="s">
        <v>349</v>
      </c>
      <c r="R75" s="78"/>
      <c r="V75" s="60"/>
    </row>
    <row r="76" spans="2:22" ht="4.5" customHeight="1" x14ac:dyDescent="0.2">
      <c r="B76" s="79"/>
      <c r="C76" s="66"/>
      <c r="D76" s="67"/>
      <c r="E76" s="67"/>
      <c r="F76" s="67"/>
      <c r="G76" s="68"/>
      <c r="H76" s="10"/>
      <c r="I76" s="11"/>
      <c r="J76" s="11"/>
      <c r="K76" s="11"/>
      <c r="L76" s="12"/>
      <c r="M76" s="10"/>
      <c r="N76" s="11"/>
      <c r="O76" s="11"/>
      <c r="P76" s="11"/>
      <c r="Q76" s="11"/>
      <c r="R76" s="68"/>
    </row>
    <row r="77" spans="2:22" s="236" customFormat="1" ht="16.5" customHeight="1" x14ac:dyDescent="0.25">
      <c r="B77" s="80" t="s">
        <v>131</v>
      </c>
      <c r="C77" s="69">
        <v>6845</v>
      </c>
      <c r="D77" s="70">
        <v>7896</v>
      </c>
      <c r="E77" s="70">
        <v>7243</v>
      </c>
      <c r="F77" s="70">
        <v>8685</v>
      </c>
      <c r="G77" s="71">
        <v>8278</v>
      </c>
      <c r="H77" s="13">
        <v>-0.1</v>
      </c>
      <c r="I77" s="14">
        <v>7.0000000000000007E-2</v>
      </c>
      <c r="J77" s="14">
        <v>-0.17</v>
      </c>
      <c r="K77" s="14">
        <v>0.06</v>
      </c>
      <c r="L77" s="15">
        <v>0.23</v>
      </c>
      <c r="M77" s="13">
        <v>-0.13</v>
      </c>
      <c r="N77" s="14">
        <v>0.09</v>
      </c>
      <c r="O77" s="14">
        <v>-0.17</v>
      </c>
      <c r="P77" s="14">
        <v>0.05</v>
      </c>
      <c r="Q77" s="14">
        <v>0.24</v>
      </c>
      <c r="R77" s="71"/>
    </row>
    <row r="78" spans="2:22" s="236" customFormat="1" ht="16.5" customHeight="1" x14ac:dyDescent="0.25">
      <c r="B78" s="80" t="s">
        <v>116</v>
      </c>
      <c r="C78" s="409">
        <v>72987</v>
      </c>
      <c r="D78" s="81">
        <v>65247</v>
      </c>
      <c r="E78" s="81">
        <v>61985</v>
      </c>
      <c r="F78" s="81">
        <v>54517</v>
      </c>
      <c r="G78" s="82">
        <v>50779</v>
      </c>
      <c r="H78" s="13">
        <v>0.13</v>
      </c>
      <c r="I78" s="14">
        <v>0.03</v>
      </c>
      <c r="J78" s="14">
        <v>0.12</v>
      </c>
      <c r="K78" s="14">
        <v>0.1</v>
      </c>
      <c r="L78" s="15">
        <v>0.14000000000000001</v>
      </c>
      <c r="M78" s="13">
        <v>0.12</v>
      </c>
      <c r="N78" s="14">
        <v>0.05</v>
      </c>
      <c r="O78" s="14">
        <v>0.14000000000000001</v>
      </c>
      <c r="P78" s="14">
        <v>7.0000000000000007E-2</v>
      </c>
      <c r="Q78" s="14">
        <v>0.19</v>
      </c>
      <c r="R78" s="82"/>
    </row>
    <row r="79" spans="2:22" s="236" customFormat="1" ht="16.5" customHeight="1" thickBot="1" x14ac:dyDescent="0.3">
      <c r="B79" s="83" t="s">
        <v>68</v>
      </c>
      <c r="C79" s="410">
        <v>9.4E-2</v>
      </c>
      <c r="D79" s="84">
        <v>0.121</v>
      </c>
      <c r="E79" s="84">
        <v>0.11700000000000001</v>
      </c>
      <c r="F79" s="84">
        <v>0.159</v>
      </c>
      <c r="G79" s="85">
        <v>0.16300000000000001</v>
      </c>
      <c r="H79" s="86" t="s">
        <v>350</v>
      </c>
      <c r="I79" s="87" t="s">
        <v>139</v>
      </c>
      <c r="J79" s="88" t="s">
        <v>361</v>
      </c>
      <c r="K79" s="88" t="s">
        <v>167</v>
      </c>
      <c r="L79" s="89" t="s">
        <v>143</v>
      </c>
      <c r="M79" s="245" t="s">
        <v>362</v>
      </c>
      <c r="N79" s="87" t="s">
        <v>139</v>
      </c>
      <c r="O79" s="88" t="s">
        <v>363</v>
      </c>
      <c r="P79" s="88" t="s">
        <v>147</v>
      </c>
      <c r="Q79" s="88" t="s">
        <v>141</v>
      </c>
      <c r="R79" s="329"/>
    </row>
    <row r="80" spans="2:22" ht="14.45" customHeight="1" x14ac:dyDescent="0.2">
      <c r="B80" s="162"/>
      <c r="C80" s="468"/>
      <c r="D80" s="90"/>
      <c r="E80" s="90"/>
      <c r="F80" s="90"/>
      <c r="G80" s="90"/>
      <c r="H80" s="246"/>
      <c r="I80" s="247"/>
      <c r="J80" s="247"/>
      <c r="K80" s="247"/>
      <c r="L80" s="247"/>
      <c r="M80" s="246"/>
      <c r="N80" s="247"/>
      <c r="O80" s="247"/>
      <c r="P80" s="246"/>
      <c r="Q80" s="247"/>
      <c r="R80" s="90"/>
    </row>
    <row r="81" spans="2:22" ht="14.45" customHeight="1" thickBot="1" x14ac:dyDescent="0.25">
      <c r="H81" s="239"/>
      <c r="I81" s="239"/>
      <c r="J81" s="239"/>
      <c r="K81" s="239"/>
      <c r="L81" s="239"/>
      <c r="M81" s="239"/>
      <c r="N81" s="239"/>
      <c r="O81" s="239"/>
      <c r="P81" s="239"/>
      <c r="Q81" s="239"/>
    </row>
    <row r="82" spans="2:22" s="236" customFormat="1" ht="42" customHeight="1" thickBot="1" x14ac:dyDescent="0.25">
      <c r="B82" s="64" t="s">
        <v>0</v>
      </c>
      <c r="C82" s="76" t="s">
        <v>319</v>
      </c>
      <c r="D82" s="77" t="s">
        <v>320</v>
      </c>
      <c r="E82" s="77" t="s">
        <v>378</v>
      </c>
      <c r="F82" s="77" t="s">
        <v>379</v>
      </c>
      <c r="G82" s="77" t="s">
        <v>380</v>
      </c>
      <c r="H82" s="446" t="s">
        <v>331</v>
      </c>
      <c r="I82" s="447" t="s">
        <v>340</v>
      </c>
      <c r="J82" s="447" t="s">
        <v>341</v>
      </c>
      <c r="K82" s="447" t="s">
        <v>342</v>
      </c>
      <c r="L82" s="447" t="s">
        <v>343</v>
      </c>
      <c r="M82" s="446" t="s">
        <v>332</v>
      </c>
      <c r="N82" s="447" t="s">
        <v>345</v>
      </c>
      <c r="O82" s="447" t="s">
        <v>346</v>
      </c>
      <c r="P82" s="447" t="s">
        <v>347</v>
      </c>
      <c r="Q82" s="447" t="s">
        <v>348</v>
      </c>
      <c r="R82" s="78"/>
      <c r="V82" s="60"/>
    </row>
    <row r="83" spans="2:22" ht="3.75" customHeight="1" x14ac:dyDescent="0.2">
      <c r="B83" s="79"/>
      <c r="C83" s="66"/>
      <c r="D83" s="67"/>
      <c r="E83" s="67"/>
      <c r="F83" s="67"/>
      <c r="G83" s="67"/>
      <c r="H83" s="13"/>
      <c r="I83" s="14"/>
      <c r="J83" s="14"/>
      <c r="K83" s="14"/>
      <c r="L83" s="14"/>
      <c r="M83" s="13"/>
      <c r="N83" s="14"/>
      <c r="O83" s="14"/>
      <c r="P83" s="14"/>
      <c r="Q83" s="14"/>
      <c r="R83" s="68"/>
    </row>
    <row r="84" spans="2:22" s="236" customFormat="1" ht="16.5" customHeight="1" x14ac:dyDescent="0.25">
      <c r="B84" s="80" t="s">
        <v>123</v>
      </c>
      <c r="C84" s="69">
        <v>4423</v>
      </c>
      <c r="D84" s="70">
        <v>3953</v>
      </c>
      <c r="E84" s="70">
        <v>4092</v>
      </c>
      <c r="F84" s="70">
        <v>3878</v>
      </c>
      <c r="G84" s="70">
        <v>4523</v>
      </c>
      <c r="H84" s="13">
        <v>0.16</v>
      </c>
      <c r="I84" s="248">
        <v>-0.02</v>
      </c>
      <c r="J84" s="14">
        <v>0.01</v>
      </c>
      <c r="K84" s="14">
        <v>-0.13</v>
      </c>
      <c r="L84" s="14">
        <v>0.11</v>
      </c>
      <c r="M84" s="13">
        <v>0.12</v>
      </c>
      <c r="N84" s="14">
        <v>-0.03</v>
      </c>
      <c r="O84" s="14">
        <v>0.06</v>
      </c>
      <c r="P84" s="14">
        <v>-0.14000000000000001</v>
      </c>
      <c r="Q84" s="14">
        <v>0.09</v>
      </c>
      <c r="R84" s="71"/>
    </row>
    <row r="85" spans="2:22" s="236" customFormat="1" ht="16.5" customHeight="1" x14ac:dyDescent="0.25">
      <c r="B85" s="80" t="s">
        <v>31</v>
      </c>
      <c r="C85" s="409">
        <v>68865</v>
      </c>
      <c r="D85" s="81">
        <v>72987</v>
      </c>
      <c r="E85" s="81">
        <v>65247</v>
      </c>
      <c r="F85" s="81">
        <v>61985</v>
      </c>
      <c r="G85" s="81">
        <v>54517</v>
      </c>
      <c r="H85" s="13">
        <v>-0.03</v>
      </c>
      <c r="I85" s="14">
        <v>0.13</v>
      </c>
      <c r="J85" s="14">
        <v>0.03</v>
      </c>
      <c r="K85" s="14">
        <v>0.12</v>
      </c>
      <c r="L85" s="14">
        <v>0.1</v>
      </c>
      <c r="M85" s="13">
        <v>-0.06</v>
      </c>
      <c r="N85" s="14">
        <v>0.12</v>
      </c>
      <c r="O85" s="14">
        <v>0.05</v>
      </c>
      <c r="P85" s="14">
        <v>0.14000000000000001</v>
      </c>
      <c r="Q85" s="14">
        <v>7.0000000000000007E-2</v>
      </c>
      <c r="R85" s="82"/>
    </row>
    <row r="86" spans="2:22" s="236" customFormat="1" ht="16.5" customHeight="1" thickBot="1" x14ac:dyDescent="0.3">
      <c r="B86" s="83" t="s">
        <v>117</v>
      </c>
      <c r="C86" s="410">
        <v>0.13300000000000001</v>
      </c>
      <c r="D86" s="411">
        <v>0.111</v>
      </c>
      <c r="E86" s="84">
        <v>0.129</v>
      </c>
      <c r="F86" s="250">
        <v>0.129</v>
      </c>
      <c r="G86" s="250">
        <v>0.17299999999999999</v>
      </c>
      <c r="H86" s="245" t="s">
        <v>390</v>
      </c>
      <c r="I86" s="251" t="s">
        <v>391</v>
      </c>
      <c r="J86" s="88" t="s">
        <v>392</v>
      </c>
      <c r="K86" s="88" t="s">
        <v>393</v>
      </c>
      <c r="L86" s="88" t="s">
        <v>140</v>
      </c>
      <c r="M86" s="412" t="s">
        <v>390</v>
      </c>
      <c r="N86" s="88" t="s">
        <v>394</v>
      </c>
      <c r="O86" s="651" t="s">
        <v>85</v>
      </c>
      <c r="P86" s="88" t="s">
        <v>385</v>
      </c>
      <c r="Q86" s="88" t="s">
        <v>140</v>
      </c>
      <c r="R86" s="329"/>
    </row>
    <row r="87" spans="2:22" ht="14.45" customHeight="1" x14ac:dyDescent="0.2">
      <c r="B87" s="162" t="s">
        <v>182</v>
      </c>
      <c r="F87" s="330"/>
    </row>
    <row r="88" spans="2:22" ht="14.45" customHeight="1" x14ac:dyDescent="0.2">
      <c r="B88" s="152"/>
      <c r="C88" s="99"/>
      <c r="D88" s="33"/>
      <c r="E88" s="33"/>
      <c r="F88" s="33"/>
      <c r="G88" s="33"/>
      <c r="H88" s="33"/>
      <c r="I88" s="357"/>
      <c r="J88" s="33"/>
      <c r="K88" s="33"/>
      <c r="L88" s="33"/>
      <c r="M88" s="33"/>
      <c r="N88" s="33"/>
    </row>
    <row r="89" spans="2:22" ht="14.45" customHeight="1" x14ac:dyDescent="0.25">
      <c r="B89" s="25" t="s">
        <v>277</v>
      </c>
      <c r="I89" s="33"/>
      <c r="J89" s="33"/>
      <c r="K89" s="33"/>
      <c r="L89" s="33"/>
    </row>
    <row r="90" spans="2:22" ht="14.45" customHeight="1" thickBot="1" x14ac:dyDescent="0.25">
      <c r="M90" s="237"/>
      <c r="N90" s="237"/>
    </row>
    <row r="91" spans="2:22" ht="33.6" customHeight="1" thickBot="1" x14ac:dyDescent="0.25">
      <c r="B91" s="91" t="s">
        <v>0</v>
      </c>
      <c r="C91" s="131" t="s">
        <v>370</v>
      </c>
      <c r="D91" s="132" t="s">
        <v>371</v>
      </c>
      <c r="E91" s="132" t="s">
        <v>372</v>
      </c>
      <c r="F91" s="132" t="s">
        <v>373</v>
      </c>
      <c r="G91" s="133" t="s">
        <v>374</v>
      </c>
      <c r="H91" s="131" t="s">
        <v>396</v>
      </c>
      <c r="I91" s="132" t="s">
        <v>397</v>
      </c>
      <c r="J91" s="132" t="s">
        <v>398</v>
      </c>
      <c r="K91" s="132" t="s">
        <v>399</v>
      </c>
      <c r="L91" s="133" t="s">
        <v>400</v>
      </c>
    </row>
    <row r="92" spans="2:22" ht="14.45" customHeight="1" x14ac:dyDescent="0.2">
      <c r="B92" s="92"/>
      <c r="C92" s="98"/>
      <c r="D92" s="75"/>
      <c r="E92" s="28"/>
      <c r="F92" s="28"/>
      <c r="G92" s="29"/>
      <c r="H92" s="98"/>
      <c r="I92" s="28"/>
      <c r="J92" s="28"/>
      <c r="K92" s="28"/>
      <c r="L92" s="252"/>
    </row>
    <row r="93" spans="2:22" s="236" customFormat="1" ht="16.5" customHeight="1" x14ac:dyDescent="0.25">
      <c r="B93" s="280" t="s">
        <v>88</v>
      </c>
      <c r="C93" s="400"/>
      <c r="D93" s="99"/>
      <c r="E93" s="33"/>
      <c r="F93" s="33"/>
      <c r="G93" s="34"/>
      <c r="H93" s="32"/>
      <c r="I93" s="33"/>
      <c r="J93" s="33"/>
      <c r="K93" s="33"/>
      <c r="L93" s="34"/>
    </row>
    <row r="94" spans="2:22" s="236" customFormat="1" ht="16.5" customHeight="1" x14ac:dyDescent="0.25">
      <c r="B94" s="94" t="s">
        <v>72</v>
      </c>
      <c r="C94" s="32">
        <v>36509</v>
      </c>
      <c r="D94" s="33">
        <v>37025</v>
      </c>
      <c r="E94" s="33">
        <v>35567</v>
      </c>
      <c r="F94" s="33">
        <v>35146</v>
      </c>
      <c r="G94" s="34">
        <v>30658</v>
      </c>
      <c r="H94" s="32">
        <v>36733</v>
      </c>
      <c r="I94" s="33">
        <v>39097</v>
      </c>
      <c r="J94" s="33">
        <v>35792</v>
      </c>
      <c r="K94" s="33">
        <v>32877</v>
      </c>
      <c r="L94" s="34">
        <v>34078</v>
      </c>
    </row>
    <row r="95" spans="2:22" ht="32.450000000000003" customHeight="1" x14ac:dyDescent="0.2">
      <c r="B95" s="94" t="s">
        <v>259</v>
      </c>
      <c r="C95" s="32">
        <v>-1482</v>
      </c>
      <c r="D95" s="33">
        <v>-1860</v>
      </c>
      <c r="E95" s="33" t="s">
        <v>15</v>
      </c>
      <c r="F95" s="33" t="s">
        <v>15</v>
      </c>
      <c r="G95" s="34" t="s">
        <v>15</v>
      </c>
      <c r="H95" s="32">
        <v>-1160</v>
      </c>
      <c r="I95" s="33">
        <v>-1616</v>
      </c>
      <c r="J95" s="33" t="s">
        <v>15</v>
      </c>
      <c r="K95" s="33" t="s">
        <v>15</v>
      </c>
      <c r="L95" s="34" t="s">
        <v>15</v>
      </c>
    </row>
    <row r="96" spans="2:22" s="236" customFormat="1" ht="16.5" customHeight="1" x14ac:dyDescent="0.25">
      <c r="B96" s="94" t="s">
        <v>260</v>
      </c>
      <c r="C96" s="32">
        <v>11672</v>
      </c>
      <c r="D96" s="33">
        <v>11725</v>
      </c>
      <c r="E96" s="33">
        <v>11474</v>
      </c>
      <c r="F96" s="33">
        <v>10623</v>
      </c>
      <c r="G96" s="34">
        <v>8565</v>
      </c>
      <c r="H96" s="32">
        <v>12413</v>
      </c>
      <c r="I96" s="33">
        <v>11847</v>
      </c>
      <c r="J96" s="33">
        <v>11201</v>
      </c>
      <c r="K96" s="33">
        <v>10394</v>
      </c>
      <c r="L96" s="34">
        <v>9489</v>
      </c>
    </row>
    <row r="97" spans="2:16" s="236" customFormat="1" ht="16.5" customHeight="1" x14ac:dyDescent="0.25">
      <c r="B97" s="94" t="s">
        <v>77</v>
      </c>
      <c r="C97" s="32">
        <v>23355</v>
      </c>
      <c r="D97" s="33">
        <v>23440</v>
      </c>
      <c r="E97" s="33">
        <v>24093</v>
      </c>
      <c r="F97" s="33">
        <v>24523</v>
      </c>
      <c r="G97" s="34">
        <v>22093</v>
      </c>
      <c r="H97" s="32">
        <v>23160</v>
      </c>
      <c r="I97" s="33">
        <v>25634</v>
      </c>
      <c r="J97" s="33">
        <v>24591</v>
      </c>
      <c r="K97" s="33">
        <v>22483</v>
      </c>
      <c r="L97" s="34">
        <v>24589</v>
      </c>
    </row>
    <row r="98" spans="2:16" ht="14.45" customHeight="1" x14ac:dyDescent="0.2">
      <c r="B98" s="94"/>
      <c r="C98" s="32"/>
      <c r="D98" s="33"/>
      <c r="E98" s="33"/>
      <c r="F98" s="33"/>
      <c r="G98" s="34"/>
      <c r="H98" s="32"/>
      <c r="I98" s="33"/>
      <c r="J98" s="33"/>
      <c r="K98" s="33"/>
      <c r="L98" s="95"/>
    </row>
    <row r="99" spans="2:16" s="236" customFormat="1" ht="16.5" customHeight="1" x14ac:dyDescent="0.25">
      <c r="B99" s="280" t="s">
        <v>89</v>
      </c>
      <c r="C99" s="32"/>
      <c r="D99" s="33"/>
      <c r="E99" s="33"/>
      <c r="F99" s="33"/>
      <c r="G99" s="34"/>
      <c r="H99" s="32"/>
      <c r="I99" s="33"/>
      <c r="J99" s="33"/>
      <c r="K99" s="33"/>
      <c r="L99" s="34"/>
    </row>
    <row r="100" spans="2:16" s="236" customFormat="1" ht="16.5" customHeight="1" x14ac:dyDescent="0.25">
      <c r="B100" s="94" t="s">
        <v>72</v>
      </c>
      <c r="C100" s="32">
        <v>33751</v>
      </c>
      <c r="D100" s="33">
        <v>33302</v>
      </c>
      <c r="E100" s="33">
        <v>28503</v>
      </c>
      <c r="F100" s="33">
        <v>28241</v>
      </c>
      <c r="G100" s="34">
        <v>24637</v>
      </c>
      <c r="H100" s="32">
        <v>32703</v>
      </c>
      <c r="I100" s="33">
        <v>36295</v>
      </c>
      <c r="J100" s="33">
        <v>31545</v>
      </c>
      <c r="K100" s="33">
        <v>26622</v>
      </c>
      <c r="L100" s="34">
        <v>27138</v>
      </c>
    </row>
    <row r="101" spans="2:16" ht="28.35" customHeight="1" x14ac:dyDescent="0.2">
      <c r="B101" s="94" t="s">
        <v>259</v>
      </c>
      <c r="C101" s="32">
        <v>-1482</v>
      </c>
      <c r="D101" s="33">
        <v>-1860</v>
      </c>
      <c r="E101" s="33" t="s">
        <v>15</v>
      </c>
      <c r="F101" s="33" t="s">
        <v>15</v>
      </c>
      <c r="G101" s="34" t="s">
        <v>15</v>
      </c>
      <c r="H101" s="32">
        <v>-1160</v>
      </c>
      <c r="I101" s="33">
        <v>-1616</v>
      </c>
      <c r="J101" s="33" t="s">
        <v>15</v>
      </c>
      <c r="K101" s="33" t="s">
        <v>15</v>
      </c>
      <c r="L101" s="34" t="s">
        <v>15</v>
      </c>
      <c r="M101" s="238"/>
      <c r="N101" s="238"/>
      <c r="O101" s="238"/>
      <c r="P101" s="238"/>
    </row>
    <row r="102" spans="2:16" s="236" customFormat="1" ht="16.5" customHeight="1" x14ac:dyDescent="0.25">
      <c r="B102" s="94" t="s">
        <v>260</v>
      </c>
      <c r="C102" s="32">
        <v>14419</v>
      </c>
      <c r="D102" s="33">
        <v>14417</v>
      </c>
      <c r="E102" s="33">
        <v>15030</v>
      </c>
      <c r="F102" s="33">
        <v>13324</v>
      </c>
      <c r="G102" s="34">
        <v>9886</v>
      </c>
      <c r="H102" s="32">
        <v>15283</v>
      </c>
      <c r="I102" s="33">
        <v>14053</v>
      </c>
      <c r="J102" s="33">
        <v>13638</v>
      </c>
      <c r="K102" s="33">
        <v>14851</v>
      </c>
      <c r="L102" s="34">
        <v>11061</v>
      </c>
      <c r="N102" s="615"/>
    </row>
    <row r="103" spans="2:16" s="236" customFormat="1" ht="16.5" customHeight="1" thickBot="1" x14ac:dyDescent="0.3">
      <c r="B103" s="96" t="s">
        <v>77</v>
      </c>
      <c r="C103" s="390">
        <v>17850</v>
      </c>
      <c r="D103" s="36">
        <v>17025</v>
      </c>
      <c r="E103" s="36">
        <v>13473</v>
      </c>
      <c r="F103" s="36">
        <v>14917</v>
      </c>
      <c r="G103" s="38">
        <v>14751</v>
      </c>
      <c r="H103" s="390">
        <v>16260</v>
      </c>
      <c r="I103" s="36">
        <v>20626</v>
      </c>
      <c r="J103" s="36">
        <v>17907</v>
      </c>
      <c r="K103" s="36">
        <v>11771</v>
      </c>
      <c r="L103" s="38">
        <v>16077</v>
      </c>
      <c r="M103" s="615"/>
    </row>
    <row r="104" spans="2:16" x14ac:dyDescent="0.2">
      <c r="C104" s="238"/>
      <c r="D104" s="238"/>
      <c r="E104" s="238"/>
      <c r="F104" s="238"/>
      <c r="G104" s="238"/>
      <c r="H104" s="238"/>
      <c r="J104" s="238"/>
      <c r="K104" s="238"/>
      <c r="L104" s="238"/>
    </row>
    <row r="105" spans="2:16" ht="20.100000000000001" customHeight="1" x14ac:dyDescent="0.25">
      <c r="B105" s="25" t="s">
        <v>151</v>
      </c>
    </row>
    <row r="106" spans="2:16" ht="14.45" customHeight="1" thickBot="1" x14ac:dyDescent="0.25">
      <c r="M106" s="237"/>
      <c r="N106" s="237"/>
    </row>
    <row r="107" spans="2:16" ht="35.1" customHeight="1" thickBot="1" x14ac:dyDescent="0.25">
      <c r="B107" s="91" t="s">
        <v>0</v>
      </c>
      <c r="C107" s="131" t="s">
        <v>370</v>
      </c>
      <c r="D107" s="132" t="s">
        <v>371</v>
      </c>
      <c r="E107" s="132" t="s">
        <v>372</v>
      </c>
      <c r="F107" s="132" t="s">
        <v>373</v>
      </c>
      <c r="G107" s="133" t="s">
        <v>374</v>
      </c>
      <c r="H107" s="131" t="s">
        <v>396</v>
      </c>
      <c r="I107" s="132" t="s">
        <v>397</v>
      </c>
      <c r="J107" s="132" t="s">
        <v>398</v>
      </c>
      <c r="K107" s="77" t="s">
        <v>399</v>
      </c>
      <c r="L107" s="78" t="s">
        <v>400</v>
      </c>
      <c r="M107" s="331"/>
    </row>
    <row r="108" spans="2:16" s="236" customFormat="1" ht="16.5" customHeight="1" x14ac:dyDescent="0.25">
      <c r="B108" s="97" t="s">
        <v>154</v>
      </c>
      <c r="C108" s="98"/>
      <c r="D108" s="75"/>
      <c r="E108" s="28"/>
      <c r="F108" s="28"/>
      <c r="G108" s="29"/>
      <c r="H108" s="98"/>
      <c r="I108" s="28"/>
      <c r="J108" s="28"/>
      <c r="K108" s="28"/>
      <c r="L108" s="29"/>
    </row>
    <row r="109" spans="2:16" s="236" customFormat="1" ht="16.5" customHeight="1" x14ac:dyDescent="0.25">
      <c r="B109" s="93" t="s">
        <v>152</v>
      </c>
      <c r="C109" s="400"/>
      <c r="D109" s="99"/>
      <c r="E109" s="33"/>
      <c r="F109" s="33"/>
      <c r="G109" s="34"/>
      <c r="H109" s="32"/>
      <c r="I109" s="33"/>
      <c r="J109" s="33"/>
      <c r="K109" s="33"/>
      <c r="L109" s="34"/>
    </row>
    <row r="110" spans="2:16" s="236" customFormat="1" ht="16.5" customHeight="1" x14ac:dyDescent="0.25">
      <c r="B110" s="94" t="s">
        <v>158</v>
      </c>
      <c r="C110" s="32">
        <v>22629</v>
      </c>
      <c r="D110" s="33">
        <v>22225</v>
      </c>
      <c r="E110" s="33">
        <v>21452</v>
      </c>
      <c r="F110" s="33">
        <v>20000</v>
      </c>
      <c r="G110" s="34">
        <v>18922</v>
      </c>
      <c r="H110" s="32">
        <v>22232</v>
      </c>
      <c r="I110" s="33">
        <v>21686</v>
      </c>
      <c r="J110" s="33">
        <v>20409</v>
      </c>
      <c r="K110" s="33">
        <v>19424</v>
      </c>
      <c r="L110" s="34">
        <v>19622</v>
      </c>
    </row>
    <row r="111" spans="2:16" s="236" customFormat="1" ht="16.5" customHeight="1" x14ac:dyDescent="0.25">
      <c r="B111" s="94" t="s">
        <v>155</v>
      </c>
      <c r="C111" s="32">
        <v>20362</v>
      </c>
      <c r="D111" s="33">
        <v>20405</v>
      </c>
      <c r="E111" s="33">
        <v>19489</v>
      </c>
      <c r="F111" s="33">
        <v>16759</v>
      </c>
      <c r="G111" s="34">
        <v>15095</v>
      </c>
      <c r="H111" s="32">
        <v>20786</v>
      </c>
      <c r="I111" s="33">
        <v>19176</v>
      </c>
      <c r="J111" s="33">
        <v>19201</v>
      </c>
      <c r="K111" s="33">
        <v>17202</v>
      </c>
      <c r="L111" s="34">
        <v>16520</v>
      </c>
    </row>
    <row r="112" spans="2:16" s="236" customFormat="1" ht="16.5" customHeight="1" x14ac:dyDescent="0.25">
      <c r="B112" s="94" t="s">
        <v>156</v>
      </c>
      <c r="C112" s="32">
        <v>19432</v>
      </c>
      <c r="D112" s="33">
        <v>21695</v>
      </c>
      <c r="E112" s="33">
        <v>22452</v>
      </c>
      <c r="F112" s="33">
        <v>18398</v>
      </c>
      <c r="G112" s="34">
        <v>14753</v>
      </c>
      <c r="H112" s="32">
        <v>19819</v>
      </c>
      <c r="I112" s="33">
        <v>18571</v>
      </c>
      <c r="J112" s="33">
        <v>21235</v>
      </c>
      <c r="K112" s="33">
        <v>19256</v>
      </c>
      <c r="L112" s="34">
        <v>17229</v>
      </c>
    </row>
    <row r="113" spans="2:14" s="236" customFormat="1" ht="16.5" customHeight="1" x14ac:dyDescent="0.25">
      <c r="B113" s="94" t="s">
        <v>157</v>
      </c>
      <c r="C113" s="32">
        <v>16887</v>
      </c>
      <c r="D113" s="33">
        <v>21795</v>
      </c>
      <c r="E113" s="33">
        <v>20070</v>
      </c>
      <c r="F113" s="33">
        <v>18724</v>
      </c>
      <c r="G113" s="34">
        <v>14312</v>
      </c>
      <c r="H113" s="32">
        <v>17997</v>
      </c>
      <c r="I113" s="33">
        <v>15697</v>
      </c>
      <c r="J113" s="33">
        <v>19558</v>
      </c>
      <c r="K113" s="33">
        <v>19650</v>
      </c>
      <c r="L113" s="34">
        <v>17171</v>
      </c>
    </row>
    <row r="114" spans="2:14" s="236" customFormat="1" ht="16.5" customHeight="1" x14ac:dyDescent="0.25">
      <c r="B114" s="94" t="s">
        <v>170</v>
      </c>
      <c r="C114" s="62">
        <v>184885</v>
      </c>
      <c r="D114" s="33">
        <v>151924</v>
      </c>
      <c r="E114" s="33">
        <v>143817</v>
      </c>
      <c r="F114" s="33">
        <v>166423</v>
      </c>
      <c r="G114" s="34">
        <v>151000</v>
      </c>
      <c r="H114" s="32">
        <v>194489</v>
      </c>
      <c r="I114" s="33">
        <v>131132</v>
      </c>
      <c r="J114" s="33">
        <v>146764</v>
      </c>
      <c r="K114" s="33">
        <v>141819</v>
      </c>
      <c r="L114" s="34">
        <v>167811</v>
      </c>
    </row>
    <row r="115" spans="2:14" s="236" customFormat="1" ht="16.5" customHeight="1" x14ac:dyDescent="0.25">
      <c r="B115" s="332" t="s">
        <v>30</v>
      </c>
      <c r="C115" s="73">
        <v>264195</v>
      </c>
      <c r="D115" s="243">
        <v>238044</v>
      </c>
      <c r="E115" s="243">
        <v>227280</v>
      </c>
      <c r="F115" s="243">
        <v>240304</v>
      </c>
      <c r="G115" s="244">
        <v>214082</v>
      </c>
      <c r="H115" s="73">
        <v>275323</v>
      </c>
      <c r="I115" s="243">
        <v>206262</v>
      </c>
      <c r="J115" s="243">
        <v>227167</v>
      </c>
      <c r="K115" s="243">
        <v>217351</v>
      </c>
      <c r="L115" s="244">
        <v>238353</v>
      </c>
    </row>
    <row r="116" spans="2:14" ht="14.45" customHeight="1" x14ac:dyDescent="0.2">
      <c r="B116" s="94"/>
      <c r="C116" s="32"/>
      <c r="D116" s="33"/>
      <c r="E116" s="33"/>
      <c r="F116" s="33"/>
      <c r="G116" s="34"/>
      <c r="H116" s="32"/>
      <c r="I116" s="33"/>
      <c r="J116" s="33"/>
      <c r="K116" s="33"/>
      <c r="L116" s="95"/>
    </row>
    <row r="117" spans="2:14" s="236" customFormat="1" ht="16.5" customHeight="1" x14ac:dyDescent="0.25">
      <c r="B117" s="93" t="s">
        <v>153</v>
      </c>
      <c r="C117" s="32"/>
      <c r="D117" s="33"/>
      <c r="E117" s="33"/>
      <c r="F117" s="33"/>
      <c r="G117" s="34"/>
      <c r="H117" s="32"/>
      <c r="I117" s="33"/>
      <c r="J117" s="33"/>
      <c r="K117" s="33"/>
      <c r="L117" s="34"/>
    </row>
    <row r="118" spans="2:14" s="236" customFormat="1" ht="16.5" customHeight="1" x14ac:dyDescent="0.25">
      <c r="B118" s="94" t="s">
        <v>158</v>
      </c>
      <c r="C118" s="32">
        <v>18674</v>
      </c>
      <c r="D118" s="33">
        <v>18516</v>
      </c>
      <c r="E118" s="33">
        <v>17845</v>
      </c>
      <c r="F118" s="33">
        <v>16641</v>
      </c>
      <c r="G118" s="34">
        <v>15668</v>
      </c>
      <c r="H118" s="32">
        <v>18381</v>
      </c>
      <c r="I118" s="33">
        <v>18050</v>
      </c>
      <c r="J118" s="33">
        <v>16990</v>
      </c>
      <c r="K118" s="33">
        <v>16176</v>
      </c>
      <c r="L118" s="34">
        <v>16163</v>
      </c>
    </row>
    <row r="119" spans="2:14" s="236" customFormat="1" ht="16.5" customHeight="1" x14ac:dyDescent="0.25">
      <c r="B119" s="94" t="s">
        <v>155</v>
      </c>
      <c r="C119" s="32">
        <v>11249</v>
      </c>
      <c r="D119" s="33">
        <v>11579</v>
      </c>
      <c r="E119" s="33">
        <v>10980</v>
      </c>
      <c r="F119" s="33">
        <v>9383</v>
      </c>
      <c r="G119" s="34">
        <v>8280</v>
      </c>
      <c r="H119" s="32">
        <v>11503</v>
      </c>
      <c r="I119" s="33">
        <v>10817</v>
      </c>
      <c r="J119" s="33">
        <v>10807</v>
      </c>
      <c r="K119" s="33">
        <v>9719</v>
      </c>
      <c r="L119" s="34">
        <v>9040</v>
      </c>
    </row>
    <row r="120" spans="2:14" s="236" customFormat="1" ht="16.5" customHeight="1" x14ac:dyDescent="0.25">
      <c r="B120" s="94" t="s">
        <v>156</v>
      </c>
      <c r="C120" s="32">
        <v>7269</v>
      </c>
      <c r="D120" s="33">
        <v>8502</v>
      </c>
      <c r="E120" s="33">
        <v>8615</v>
      </c>
      <c r="F120" s="33">
        <v>7029</v>
      </c>
      <c r="G120" s="34">
        <v>5440</v>
      </c>
      <c r="H120" s="32">
        <v>7478</v>
      </c>
      <c r="I120" s="33">
        <v>7146</v>
      </c>
      <c r="J120" s="33">
        <v>8169</v>
      </c>
      <c r="K120" s="33">
        <v>7460</v>
      </c>
      <c r="L120" s="34">
        <v>6324</v>
      </c>
    </row>
    <row r="121" spans="2:14" s="236" customFormat="1" ht="16.5" customHeight="1" x14ac:dyDescent="0.25">
      <c r="B121" s="94" t="s">
        <v>157</v>
      </c>
      <c r="C121" s="32">
        <v>4277</v>
      </c>
      <c r="D121" s="33">
        <v>5903</v>
      </c>
      <c r="E121" s="33">
        <v>5356</v>
      </c>
      <c r="F121" s="33">
        <v>4963</v>
      </c>
      <c r="G121" s="34">
        <v>3588</v>
      </c>
      <c r="H121" s="32">
        <v>4605</v>
      </c>
      <c r="I121" s="33">
        <v>4226</v>
      </c>
      <c r="J121" s="33">
        <v>5224</v>
      </c>
      <c r="K121" s="33">
        <v>5306</v>
      </c>
      <c r="L121" s="34">
        <v>4304</v>
      </c>
    </row>
    <row r="122" spans="2:14" s="236" customFormat="1" ht="16.5" customHeight="1" x14ac:dyDescent="0.25">
      <c r="B122" s="94" t="s">
        <v>170</v>
      </c>
      <c r="C122" s="62">
        <v>8064</v>
      </c>
      <c r="D122" s="33">
        <v>9602</v>
      </c>
      <c r="E122" s="33">
        <v>8978</v>
      </c>
      <c r="F122" s="33">
        <v>9052</v>
      </c>
      <c r="G122" s="34">
        <v>6790</v>
      </c>
      <c r="H122" s="32">
        <v>8646</v>
      </c>
      <c r="I122" s="33">
        <v>7624</v>
      </c>
      <c r="J122" s="33">
        <v>9082</v>
      </c>
      <c r="K122" s="33">
        <v>9142</v>
      </c>
      <c r="L122" s="34">
        <v>7838</v>
      </c>
    </row>
    <row r="123" spans="2:14" s="236" customFormat="1" ht="16.5" customHeight="1" thickBot="1" x14ac:dyDescent="0.3">
      <c r="B123" s="333" t="s">
        <v>30</v>
      </c>
      <c r="C123" s="413">
        <v>49533</v>
      </c>
      <c r="D123" s="297">
        <v>54102</v>
      </c>
      <c r="E123" s="297">
        <v>51774</v>
      </c>
      <c r="F123" s="297">
        <v>47068</v>
      </c>
      <c r="G123" s="261">
        <v>39766</v>
      </c>
      <c r="H123" s="403">
        <v>50613</v>
      </c>
      <c r="I123" s="297">
        <v>47863</v>
      </c>
      <c r="J123" s="297">
        <v>50272</v>
      </c>
      <c r="K123" s="297">
        <v>47803</v>
      </c>
      <c r="L123" s="261">
        <v>43669</v>
      </c>
    </row>
    <row r="124" spans="2:14" ht="14.45" customHeight="1" x14ac:dyDescent="0.2">
      <c r="M124" s="237"/>
      <c r="N124" s="237"/>
    </row>
    <row r="125" spans="2:14" ht="20.100000000000001" customHeight="1" x14ac:dyDescent="0.25">
      <c r="B125" s="25" t="s">
        <v>150</v>
      </c>
    </row>
    <row r="126" spans="2:14" ht="14.45" customHeight="1" thickBot="1" x14ac:dyDescent="0.25">
      <c r="C126" s="414"/>
    </row>
    <row r="127" spans="2:14" ht="36" customHeight="1" thickBot="1" x14ac:dyDescent="0.25">
      <c r="B127" s="100" t="s">
        <v>0</v>
      </c>
      <c r="C127" s="76" t="s">
        <v>370</v>
      </c>
      <c r="D127" s="77" t="s">
        <v>371</v>
      </c>
      <c r="E127" s="77" t="s">
        <v>372</v>
      </c>
      <c r="F127" s="77" t="s">
        <v>373</v>
      </c>
      <c r="G127" s="77" t="s">
        <v>374</v>
      </c>
      <c r="H127" s="76" t="s">
        <v>396</v>
      </c>
      <c r="I127" s="77" t="s">
        <v>397</v>
      </c>
      <c r="J127" s="77" t="s">
        <v>398</v>
      </c>
      <c r="K127" s="77" t="s">
        <v>399</v>
      </c>
      <c r="L127" s="78" t="s">
        <v>400</v>
      </c>
    </row>
    <row r="128" spans="2:14" ht="14.45" customHeight="1" x14ac:dyDescent="0.2">
      <c r="B128" s="101"/>
      <c r="C128" s="253"/>
      <c r="D128" s="415"/>
      <c r="E128" s="254"/>
      <c r="F128" s="255"/>
      <c r="G128" s="255"/>
      <c r="H128" s="253"/>
      <c r="I128" s="254"/>
      <c r="J128" s="255"/>
      <c r="K128" s="255"/>
      <c r="L128" s="256"/>
    </row>
    <row r="129" spans="2:12" s="236" customFormat="1" ht="16.5" customHeight="1" x14ac:dyDescent="0.25">
      <c r="B129" s="93" t="s">
        <v>78</v>
      </c>
      <c r="C129" s="387">
        <v>17025</v>
      </c>
      <c r="D129" s="33">
        <v>13473</v>
      </c>
      <c r="E129" s="70">
        <v>14917</v>
      </c>
      <c r="F129" s="33">
        <v>14751</v>
      </c>
      <c r="G129" s="33">
        <v>12586</v>
      </c>
      <c r="H129" s="32">
        <v>17850</v>
      </c>
      <c r="I129" s="70">
        <v>17025</v>
      </c>
      <c r="J129" s="33">
        <v>13473</v>
      </c>
      <c r="K129" s="33">
        <v>14917</v>
      </c>
      <c r="L129" s="34">
        <v>14751</v>
      </c>
    </row>
    <row r="130" spans="2:12" ht="14.45" customHeight="1" x14ac:dyDescent="0.2">
      <c r="B130" s="103"/>
      <c r="C130" s="416"/>
      <c r="D130" s="102"/>
      <c r="E130" s="102"/>
      <c r="F130" s="102"/>
      <c r="G130" s="102"/>
      <c r="H130" s="416"/>
      <c r="I130" s="102"/>
      <c r="J130" s="102"/>
      <c r="K130" s="102"/>
      <c r="L130" s="257"/>
    </row>
    <row r="131" spans="2:12" s="236" customFormat="1" ht="16.5" customHeight="1" x14ac:dyDescent="0.25">
      <c r="B131" s="113" t="s">
        <v>193</v>
      </c>
      <c r="C131" s="387">
        <v>6039</v>
      </c>
      <c r="D131" s="33">
        <v>6451</v>
      </c>
      <c r="E131" s="33">
        <v>5843</v>
      </c>
      <c r="F131" s="33">
        <v>5501</v>
      </c>
      <c r="G131" s="33">
        <v>4945</v>
      </c>
      <c r="H131" s="32">
        <v>3288</v>
      </c>
      <c r="I131" s="33">
        <v>3190</v>
      </c>
      <c r="J131" s="33">
        <v>3374</v>
      </c>
      <c r="K131" s="33">
        <v>3049</v>
      </c>
      <c r="L131" s="34">
        <v>2804</v>
      </c>
    </row>
    <row r="132" spans="2:12" s="236" customFormat="1" ht="16.5" customHeight="1" x14ac:dyDescent="0.25">
      <c r="B132" s="616" t="s">
        <v>81</v>
      </c>
      <c r="C132" s="617">
        <v>-1274</v>
      </c>
      <c r="D132" s="33">
        <v>-1712</v>
      </c>
      <c r="E132" s="33">
        <v>-1428</v>
      </c>
      <c r="F132" s="33">
        <v>-1477</v>
      </c>
      <c r="G132" s="33">
        <v>-1540</v>
      </c>
      <c r="H132" s="32">
        <v>-738</v>
      </c>
      <c r="I132" s="33">
        <v>-686</v>
      </c>
      <c r="J132" s="33">
        <v>-921</v>
      </c>
      <c r="K132" s="33">
        <v>-703</v>
      </c>
      <c r="L132" s="12">
        <v>-750</v>
      </c>
    </row>
    <row r="133" spans="2:12" s="236" customFormat="1" ht="16.5" customHeight="1" x14ac:dyDescent="0.25">
      <c r="B133" s="113" t="s">
        <v>133</v>
      </c>
      <c r="C133" s="617">
        <v>-5093</v>
      </c>
      <c r="D133" s="33">
        <v>3963</v>
      </c>
      <c r="E133" s="33">
        <v>-3505</v>
      </c>
      <c r="F133" s="33">
        <v>-588</v>
      </c>
      <c r="G133" s="33">
        <v>-795</v>
      </c>
      <c r="H133" s="32">
        <v>162</v>
      </c>
      <c r="I133" s="33">
        <v>-3357</v>
      </c>
      <c r="J133" s="33">
        <v>3919</v>
      </c>
      <c r="K133" s="33">
        <v>-3899</v>
      </c>
      <c r="L133" s="12">
        <v>848</v>
      </c>
    </row>
    <row r="134" spans="2:12" s="236" customFormat="1" ht="16.5" customHeight="1" x14ac:dyDescent="0.25">
      <c r="B134" s="113" t="s">
        <v>82</v>
      </c>
      <c r="C134" s="617">
        <v>-250</v>
      </c>
      <c r="D134" s="33">
        <v>-273</v>
      </c>
      <c r="E134" s="33">
        <v>-173</v>
      </c>
      <c r="F134" s="33">
        <v>-192</v>
      </c>
      <c r="G134" s="33">
        <v>-170</v>
      </c>
      <c r="H134" s="32">
        <v>-157</v>
      </c>
      <c r="I134" s="33">
        <v>-131</v>
      </c>
      <c r="J134" s="33">
        <v>-182</v>
      </c>
      <c r="K134" s="33">
        <v>-91</v>
      </c>
      <c r="L134" s="34">
        <v>-115</v>
      </c>
    </row>
    <row r="135" spans="2:12" s="236" customFormat="1" ht="16.5" customHeight="1" x14ac:dyDescent="0.25">
      <c r="B135" s="113" t="s">
        <v>12</v>
      </c>
      <c r="C135" s="617">
        <v>-2259</v>
      </c>
      <c r="D135" s="33">
        <v>-2147</v>
      </c>
      <c r="E135" s="33">
        <v>-1997</v>
      </c>
      <c r="F135" s="33">
        <v>-1961</v>
      </c>
      <c r="G135" s="33">
        <v>-1589</v>
      </c>
      <c r="H135" s="32">
        <v>-1672</v>
      </c>
      <c r="I135" s="33">
        <v>-1650</v>
      </c>
      <c r="J135" s="33">
        <v>-1558</v>
      </c>
      <c r="K135" s="33">
        <v>-1452</v>
      </c>
      <c r="L135" s="34">
        <v>-1448</v>
      </c>
    </row>
    <row r="136" spans="2:12" s="236" customFormat="1" ht="16.5" customHeight="1" x14ac:dyDescent="0.25">
      <c r="B136" s="113" t="s">
        <v>256</v>
      </c>
      <c r="C136" s="617">
        <v>-3570</v>
      </c>
      <c r="D136" s="33" t="s">
        <v>15</v>
      </c>
      <c r="E136" s="33" t="s">
        <v>15</v>
      </c>
      <c r="F136" s="33" t="s">
        <v>15</v>
      </c>
      <c r="G136" s="33" t="s">
        <v>15</v>
      </c>
      <c r="H136" s="32">
        <v>-1966</v>
      </c>
      <c r="I136" s="33">
        <v>-1342</v>
      </c>
      <c r="J136" s="33" t="s">
        <v>15</v>
      </c>
      <c r="K136" s="33" t="s">
        <v>15</v>
      </c>
      <c r="L136" s="34" t="s">
        <v>15</v>
      </c>
    </row>
    <row r="137" spans="2:12" s="236" customFormat="1" ht="16.5" customHeight="1" x14ac:dyDescent="0.25">
      <c r="B137" s="113" t="s">
        <v>83</v>
      </c>
      <c r="C137" s="32">
        <v>-371</v>
      </c>
      <c r="D137" s="33">
        <v>-300</v>
      </c>
      <c r="E137" s="33">
        <v>-166</v>
      </c>
      <c r="F137" s="33">
        <v>-72</v>
      </c>
      <c r="G137" s="33">
        <v>-75</v>
      </c>
      <c r="H137" s="32">
        <v>-269</v>
      </c>
      <c r="I137" s="33">
        <v>-226</v>
      </c>
      <c r="J137" s="33">
        <v>-198</v>
      </c>
      <c r="K137" s="33">
        <v>-50</v>
      </c>
      <c r="L137" s="34">
        <v>-13</v>
      </c>
    </row>
    <row r="138" spans="2:12" s="236" customFormat="1" ht="16.5" customHeight="1" x14ac:dyDescent="0.25">
      <c r="B138" s="616" t="s">
        <v>255</v>
      </c>
      <c r="C138" s="33">
        <v>3400</v>
      </c>
      <c r="D138" s="33" t="s">
        <v>15</v>
      </c>
      <c r="E138" s="33" t="s">
        <v>15</v>
      </c>
      <c r="F138" s="33" t="s">
        <v>15</v>
      </c>
      <c r="G138" s="34" t="s">
        <v>15</v>
      </c>
      <c r="H138" s="32" t="s">
        <v>15</v>
      </c>
      <c r="I138" s="33">
        <v>3400</v>
      </c>
      <c r="J138" s="33" t="s">
        <v>15</v>
      </c>
      <c r="K138" s="33" t="s">
        <v>15</v>
      </c>
      <c r="L138" s="34" t="s">
        <v>15</v>
      </c>
    </row>
    <row r="139" spans="2:12" s="236" customFormat="1" ht="16.5" customHeight="1" x14ac:dyDescent="0.25">
      <c r="B139" s="616" t="s">
        <v>276</v>
      </c>
      <c r="C139" s="33">
        <v>4403</v>
      </c>
      <c r="D139" s="33" t="s">
        <v>15</v>
      </c>
      <c r="E139" s="33" t="s">
        <v>15</v>
      </c>
      <c r="F139" s="33" t="s">
        <v>15</v>
      </c>
      <c r="G139" s="34" t="s">
        <v>15</v>
      </c>
      <c r="H139" s="32" t="s">
        <v>15</v>
      </c>
      <c r="I139" s="33">
        <v>4403</v>
      </c>
      <c r="J139" s="33" t="s">
        <v>15</v>
      </c>
      <c r="K139" s="33" t="s">
        <v>15</v>
      </c>
      <c r="L139" s="34" t="s">
        <v>15</v>
      </c>
    </row>
    <row r="140" spans="2:12" s="236" customFormat="1" ht="25.5" x14ac:dyDescent="0.25">
      <c r="B140" s="113" t="s">
        <v>79</v>
      </c>
      <c r="C140" s="33" t="s">
        <v>15</v>
      </c>
      <c r="D140" s="33" t="s">
        <v>15</v>
      </c>
      <c r="E140" s="33" t="s">
        <v>15</v>
      </c>
      <c r="F140" s="33" t="s">
        <v>15</v>
      </c>
      <c r="G140" s="34">
        <v>1886</v>
      </c>
      <c r="H140" s="32" t="s">
        <v>15</v>
      </c>
      <c r="I140" s="33" t="s">
        <v>15</v>
      </c>
      <c r="J140" s="33" t="s">
        <v>15</v>
      </c>
      <c r="K140" s="33" t="s">
        <v>15</v>
      </c>
      <c r="L140" s="34" t="s">
        <v>15</v>
      </c>
    </row>
    <row r="141" spans="2:12" s="236" customFormat="1" ht="16.5" customHeight="1" x14ac:dyDescent="0.25">
      <c r="B141" s="113" t="s">
        <v>80</v>
      </c>
      <c r="C141" s="33">
        <v>-200</v>
      </c>
      <c r="D141" s="33">
        <v>-312</v>
      </c>
      <c r="E141" s="33">
        <v>-18</v>
      </c>
      <c r="F141" s="33">
        <v>-1045</v>
      </c>
      <c r="G141" s="33">
        <v>-497.05228499999998</v>
      </c>
      <c r="H141" s="32">
        <v>-238</v>
      </c>
      <c r="I141" s="33" t="s">
        <v>15</v>
      </c>
      <c r="J141" s="33" t="s">
        <v>15</v>
      </c>
      <c r="K141" s="33" t="s">
        <v>15</v>
      </c>
      <c r="L141" s="34" t="s">
        <v>15</v>
      </c>
    </row>
    <row r="142" spans="2:12" s="236" customFormat="1" ht="16.5" customHeight="1" x14ac:dyDescent="0.25">
      <c r="B142" s="113" t="s">
        <v>252</v>
      </c>
      <c r="C142" s="33">
        <v>0</v>
      </c>
      <c r="D142" s="33">
        <v>-258</v>
      </c>
      <c r="E142" s="33" t="s">
        <v>15</v>
      </c>
      <c r="F142" s="33" t="s">
        <v>15</v>
      </c>
      <c r="G142" s="33" t="s">
        <v>15</v>
      </c>
      <c r="H142" s="32" t="s">
        <v>15</v>
      </c>
      <c r="I142" s="33" t="s">
        <v>15</v>
      </c>
      <c r="J142" s="33" t="s">
        <v>15</v>
      </c>
      <c r="K142" s="33" t="s">
        <v>15</v>
      </c>
      <c r="L142" s="34" t="s">
        <v>15</v>
      </c>
    </row>
    <row r="143" spans="2:12" s="236" customFormat="1" ht="16.5" customHeight="1" x14ac:dyDescent="0.25">
      <c r="B143" s="113" t="s">
        <v>247</v>
      </c>
      <c r="C143" s="33">
        <v>0</v>
      </c>
      <c r="D143" s="33">
        <v>-1860</v>
      </c>
      <c r="E143" s="33" t="s">
        <v>15</v>
      </c>
      <c r="F143" s="33" t="s">
        <v>15</v>
      </c>
      <c r="G143" s="33" t="s">
        <v>15</v>
      </c>
      <c r="H143" s="32" t="s">
        <v>15</v>
      </c>
      <c r="I143" s="33" t="s">
        <v>15</v>
      </c>
      <c r="J143" s="33" t="s">
        <v>15</v>
      </c>
      <c r="K143" s="33" t="s">
        <v>15</v>
      </c>
      <c r="L143" s="34" t="s">
        <v>15</v>
      </c>
    </row>
    <row r="144" spans="2:12" s="236" customFormat="1" ht="16.5" customHeight="1" thickBot="1" x14ac:dyDescent="0.3">
      <c r="B144" s="618" t="s">
        <v>84</v>
      </c>
      <c r="C144" s="619">
        <v>17850</v>
      </c>
      <c r="D144" s="297">
        <v>17025</v>
      </c>
      <c r="E144" s="297">
        <v>13473</v>
      </c>
      <c r="F144" s="297">
        <v>14917</v>
      </c>
      <c r="G144" s="297">
        <v>14751</v>
      </c>
      <c r="H144" s="403">
        <v>16260</v>
      </c>
      <c r="I144" s="297">
        <v>20626</v>
      </c>
      <c r="J144" s="297">
        <v>17907</v>
      </c>
      <c r="K144" s="297">
        <v>11771</v>
      </c>
      <c r="L144" s="261">
        <v>16077</v>
      </c>
    </row>
    <row r="145" spans="2:12" x14ac:dyDescent="0.2">
      <c r="H145" s="238"/>
      <c r="I145" s="238"/>
    </row>
    <row r="146" spans="2:12" x14ac:dyDescent="0.2">
      <c r="B146" s="305"/>
      <c r="C146" s="414"/>
    </row>
    <row r="147" spans="2:12" x14ac:dyDescent="0.2">
      <c r="C147" s="238"/>
      <c r="D147" s="238"/>
      <c r="E147" s="238"/>
      <c r="F147" s="238"/>
      <c r="G147" s="238"/>
      <c r="H147" s="238"/>
      <c r="I147" s="238"/>
      <c r="J147" s="238"/>
      <c r="K147" s="238"/>
      <c r="L147" s="238"/>
    </row>
  </sheetData>
  <mergeCells count="10">
    <mergeCell ref="L24:N24"/>
    <mergeCell ref="O24:Q24"/>
    <mergeCell ref="I24:K24"/>
    <mergeCell ref="C48:E48"/>
    <mergeCell ref="F48:H48"/>
    <mergeCell ref="I48:K48"/>
    <mergeCell ref="L48:N48"/>
    <mergeCell ref="O48:Q48"/>
    <mergeCell ref="C24:E24"/>
    <mergeCell ref="F24:H24"/>
  </mergeCells>
  <conditionalFormatting sqref="A6:A20 A51:A54 B52:B54 A89 A93:A103 A129:A143 A31:A40 A42:A45 A67 W105:XFD144 C51:V54 C89:V89 A90:V92 A105:V128 C31:V40 R43:V43 A46:V50 A53:V66 R67:V67 A144:V144 A41:V42 C6:V20 C44:V45 A68:V88 A2:V5 A1:XFD1 C93:V103 A29:XFD30 C129:V143 A145:XFD1048576 A21:V28 W2:XFD28 W31:XFD103">
    <cfRule type="containsText" dxfId="138" priority="102" operator="containsText" text="false">
      <formula>NOT(ISERROR(SEARCH("false",A1)))</formula>
    </cfRule>
  </conditionalFormatting>
  <conditionalFormatting sqref="B51">
    <cfRule type="containsText" dxfId="137" priority="100" operator="containsText" text="false">
      <formula>NOT(ISERROR(SEARCH("false",B51)))</formula>
    </cfRule>
  </conditionalFormatting>
  <conditionalFormatting sqref="B6:B18">
    <cfRule type="containsText" dxfId="136" priority="73" operator="containsText" text="false">
      <formula>NOT(ISERROR(SEARCH("false",B6)))</formula>
    </cfRule>
  </conditionalFormatting>
  <conditionalFormatting sqref="B31:B40 B44">
    <cfRule type="containsText" dxfId="135" priority="72" operator="containsText" text="false">
      <formula>NOT(ISERROR(SEARCH("false",B31)))</formula>
    </cfRule>
  </conditionalFormatting>
  <conditionalFormatting sqref="B27:B28">
    <cfRule type="containsText" dxfId="134" priority="71" operator="containsText" text="false">
      <formula>NOT(ISERROR(SEARCH("false",B27)))</formula>
    </cfRule>
  </conditionalFormatting>
  <conditionalFormatting sqref="B89">
    <cfRule type="containsText" dxfId="133" priority="62" operator="containsText" text="false">
      <formula>NOT(ISERROR(SEARCH("false",B89)))</formula>
    </cfRule>
  </conditionalFormatting>
  <conditionalFormatting sqref="B93:B103">
    <cfRule type="containsText" dxfId="132" priority="61" operator="containsText" text="false">
      <formula>NOT(ISERROR(SEARCH("false",B93)))</formula>
    </cfRule>
  </conditionalFormatting>
  <conditionalFormatting sqref="B140:B143 B129:B138">
    <cfRule type="containsText" dxfId="131" priority="60" operator="containsText" text="false">
      <formula>NOT(ISERROR(SEARCH("false",B129)))</formula>
    </cfRule>
  </conditionalFormatting>
  <conditionalFormatting sqref="B139">
    <cfRule type="containsText" dxfId="130" priority="59" operator="containsText" text="false">
      <formula>NOT(ISERROR(SEARCH("false",B139)))</formula>
    </cfRule>
  </conditionalFormatting>
  <conditionalFormatting sqref="B45">
    <cfRule type="containsText" dxfId="129" priority="17" operator="containsText" text="false">
      <formula>NOT(ISERROR(SEARCH("false",B45)))</formula>
    </cfRule>
  </conditionalFormatting>
  <conditionalFormatting sqref="B41:Q42">
    <cfRule type="containsText" dxfId="128" priority="11" operator="containsText" text="false">
      <formula>NOT(ISERROR(SEARCH("false",B41)))</formula>
    </cfRule>
  </conditionalFormatting>
  <conditionalFormatting sqref="B41:B42">
    <cfRule type="containsText" dxfId="127" priority="10" operator="containsText" text="false">
      <formula>NOT(ISERROR(SEARCH("false",B41)))</formula>
    </cfRule>
  </conditionalFormatting>
  <conditionalFormatting sqref="C43:Q43">
    <cfRule type="containsText" dxfId="126" priority="9" operator="containsText" text="false">
      <formula>NOT(ISERROR(SEARCH("false",C43)))</formula>
    </cfRule>
  </conditionalFormatting>
  <conditionalFormatting sqref="B43">
    <cfRule type="containsText" dxfId="125" priority="8" operator="containsText" text="false">
      <formula>NOT(ISERROR(SEARCH("false",B43)))</formula>
    </cfRule>
  </conditionalFormatting>
  <conditionalFormatting sqref="C67:Q67">
    <cfRule type="containsText" dxfId="124" priority="7" operator="containsText" text="false">
      <formula>NOT(ISERROR(SEARCH("false",C67)))</formula>
    </cfRule>
  </conditionalFormatting>
  <conditionalFormatting sqref="B67">
    <cfRule type="containsText" dxfId="123" priority="6" operator="containsText" text="false">
      <formula>NOT(ISERROR(SEARCH("false",B67)))</formula>
    </cfRule>
  </conditionalFormatting>
  <conditionalFormatting sqref="B19:B20">
    <cfRule type="containsText" dxfId="122" priority="1" operator="containsText" text="false">
      <formula>NOT(ISERROR(SEARCH("false",B19)))</formula>
    </cfRule>
  </conditionalFormatting>
  <pageMargins left="0.7" right="0.7" top="0.5" bottom="0.5" header="0.3" footer="0.3"/>
  <pageSetup paperSize="9" scale="19" orientation="landscape" r:id="rId1"/>
  <headerFooter>
    <oddHeader>&amp;L&amp;14AIA Group Limited (1299.HK)&amp;R&amp;G</oddHeader>
    <oddFooter>&amp;L&amp;1#&amp;"Calibri"&amp;8&amp;K000000[AIA – INTERNAL]</oddFooter>
  </headerFooter>
  <rowBreaks count="1" manualBreakCount="1">
    <brk id="70"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800100</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S91"/>
  <sheetViews>
    <sheetView zoomScaleNormal="100" zoomScaleSheetLayoutView="70" workbookViewId="0"/>
  </sheetViews>
  <sheetFormatPr defaultColWidth="8.5703125" defaultRowHeight="14.25" x14ac:dyDescent="0.25"/>
  <cols>
    <col min="1" max="1" width="2" style="514" customWidth="1"/>
    <col min="2" max="2" width="39.5703125" style="514" customWidth="1"/>
    <col min="3" max="3" width="13.5703125" style="514" customWidth="1"/>
    <col min="4" max="4" width="0.7109375" style="514" customWidth="1"/>
    <col min="5" max="8" width="13.5703125" style="514" customWidth="1"/>
    <col min="9" max="9" width="1.5703125" style="514" customWidth="1"/>
    <col min="10" max="14" width="13.5703125" style="514" customWidth="1"/>
    <col min="15" max="15" width="1.5703125" style="514" customWidth="1"/>
    <col min="16" max="20" width="13.5703125" style="514" customWidth="1"/>
    <col min="21" max="21" width="1.5703125" style="514" customWidth="1"/>
    <col min="22" max="22" width="2.5703125" style="514" customWidth="1"/>
    <col min="23" max="23" width="17.5703125" style="514" customWidth="1"/>
    <col min="24" max="26" width="8.5703125" style="514"/>
    <col min="27" max="39" width="8.5703125" style="514" bestFit="1" customWidth="1"/>
    <col min="40" max="40" width="10.42578125" style="514" bestFit="1" customWidth="1"/>
    <col min="41" max="42" width="8.5703125" style="514" bestFit="1" customWidth="1"/>
    <col min="43" max="43" width="10.42578125" style="514" bestFit="1" customWidth="1"/>
    <col min="44" max="44" width="8.5703125" style="514" bestFit="1" customWidth="1"/>
    <col min="45" max="16384" width="8.5703125" style="514"/>
  </cols>
  <sheetData>
    <row r="1" spans="2:44" s="507" customFormat="1" x14ac:dyDescent="0.25">
      <c r="I1" s="513"/>
      <c r="AA1" s="514"/>
      <c r="AB1" s="514"/>
      <c r="AC1" s="514"/>
      <c r="AD1" s="514"/>
      <c r="AE1" s="514"/>
      <c r="AF1" s="514"/>
      <c r="AG1" s="514"/>
      <c r="AH1" s="514"/>
      <c r="AI1" s="514"/>
      <c r="AJ1" s="514"/>
      <c r="AK1" s="514"/>
      <c r="AL1" s="514"/>
      <c r="AM1" s="514"/>
      <c r="AN1" s="514"/>
      <c r="AO1" s="514"/>
      <c r="AP1" s="514"/>
      <c r="AQ1" s="514"/>
      <c r="AR1" s="514"/>
    </row>
    <row r="2" spans="2:44" s="507" customFormat="1" ht="38.85" customHeight="1" x14ac:dyDescent="0.25">
      <c r="B2" s="515" t="s">
        <v>70</v>
      </c>
      <c r="C2" s="515"/>
      <c r="D2" s="515"/>
      <c r="E2" s="515"/>
      <c r="F2" s="515"/>
      <c r="G2" s="515"/>
      <c r="H2" s="515"/>
      <c r="I2" s="515"/>
      <c r="J2" s="515"/>
      <c r="K2" s="515"/>
      <c r="L2" s="515"/>
      <c r="M2" s="515"/>
      <c r="N2" s="515"/>
      <c r="O2" s="515"/>
      <c r="AQ2" s="514"/>
      <c r="AR2" s="514"/>
    </row>
    <row r="3" spans="2:44" s="507" customFormat="1" ht="11.1" customHeight="1" x14ac:dyDescent="0.25">
      <c r="B3" s="506"/>
      <c r="I3" s="513"/>
      <c r="AQ3" s="514"/>
      <c r="AR3" s="514"/>
    </row>
    <row r="4" spans="2:44" s="507" customFormat="1" ht="18" x14ac:dyDescent="0.25">
      <c r="B4" s="2" t="s">
        <v>499</v>
      </c>
      <c r="C4" s="1"/>
      <c r="D4" s="1"/>
      <c r="E4" s="1"/>
      <c r="F4" s="1"/>
      <c r="G4" s="1"/>
      <c r="H4" s="1"/>
      <c r="I4" s="1"/>
      <c r="AQ4" s="514"/>
      <c r="AR4" s="514"/>
    </row>
    <row r="5" spans="2:44" s="507" customFormat="1" ht="15" thickBot="1" x14ac:dyDescent="0.25">
      <c r="B5" s="1"/>
      <c r="C5" s="1"/>
      <c r="D5" s="1"/>
      <c r="E5" s="1"/>
      <c r="F5" s="1"/>
      <c r="G5" s="1"/>
      <c r="H5" s="1"/>
      <c r="I5" s="1"/>
      <c r="AQ5" s="514"/>
      <c r="AR5" s="514"/>
    </row>
    <row r="6" spans="2:44" s="507" customFormat="1" ht="51.75" thickBot="1" x14ac:dyDescent="0.3">
      <c r="B6" s="478" t="s">
        <v>0</v>
      </c>
      <c r="C6" s="479" t="s">
        <v>301</v>
      </c>
      <c r="D6" s="480"/>
      <c r="E6" s="479" t="s">
        <v>302</v>
      </c>
      <c r="F6" s="481" t="s">
        <v>303</v>
      </c>
      <c r="G6" s="482" t="s">
        <v>331</v>
      </c>
      <c r="H6" s="481" t="s">
        <v>332</v>
      </c>
      <c r="AQ6" s="514"/>
      <c r="AR6" s="514"/>
    </row>
    <row r="7" spans="2:44" s="507" customFormat="1" ht="6" customHeight="1" x14ac:dyDescent="0.25">
      <c r="B7" s="483"/>
      <c r="C7" s="479"/>
      <c r="D7" s="480"/>
      <c r="E7" s="479"/>
      <c r="F7" s="481"/>
      <c r="G7" s="482" t="s">
        <v>355</v>
      </c>
      <c r="H7" s="481"/>
      <c r="AQ7" s="514"/>
      <c r="AR7" s="514"/>
    </row>
    <row r="8" spans="2:44" s="507" customFormat="1" ht="15.75" customHeight="1" x14ac:dyDescent="0.25">
      <c r="B8" s="484" t="s">
        <v>304</v>
      </c>
      <c r="C8" s="485">
        <v>5121</v>
      </c>
      <c r="D8" s="480"/>
      <c r="E8" s="485">
        <v>2618</v>
      </c>
      <c r="F8" s="486">
        <v>2590</v>
      </c>
      <c r="G8" s="487">
        <v>0.05</v>
      </c>
      <c r="H8" s="488">
        <v>0.01</v>
      </c>
      <c r="AQ8" s="514"/>
      <c r="AR8" s="514"/>
    </row>
    <row r="9" spans="2:44" s="507" customFormat="1" ht="15.75" customHeight="1" x14ac:dyDescent="0.25">
      <c r="B9" s="484" t="s">
        <v>305</v>
      </c>
      <c r="C9" s="485">
        <v>55</v>
      </c>
      <c r="D9" s="480"/>
      <c r="E9" s="485">
        <v>69</v>
      </c>
      <c r="F9" s="486">
        <v>160</v>
      </c>
      <c r="G9" s="487">
        <v>-0.56999999999999995</v>
      </c>
      <c r="H9" s="488">
        <v>-0.56999999999999995</v>
      </c>
      <c r="AQ9" s="514"/>
      <c r="AR9" s="514"/>
    </row>
    <row r="10" spans="2:44" s="507" customFormat="1" ht="15.75" customHeight="1" x14ac:dyDescent="0.25">
      <c r="B10" s="489" t="s">
        <v>306</v>
      </c>
      <c r="C10" s="490">
        <v>290</v>
      </c>
      <c r="D10" s="480"/>
      <c r="E10" s="490">
        <v>119</v>
      </c>
      <c r="F10" s="491">
        <v>148</v>
      </c>
      <c r="G10" s="492">
        <v>-0.19</v>
      </c>
      <c r="H10" s="493">
        <v>-0.2</v>
      </c>
      <c r="AQ10" s="514"/>
      <c r="AR10" s="514"/>
    </row>
    <row r="11" spans="2:44" s="507" customFormat="1" ht="15.75" customHeight="1" x14ac:dyDescent="0.25">
      <c r="B11" s="484" t="s">
        <v>307</v>
      </c>
      <c r="C11" s="485">
        <v>5466</v>
      </c>
      <c r="D11" s="480"/>
      <c r="E11" s="485">
        <v>2806</v>
      </c>
      <c r="F11" s="486">
        <v>2898</v>
      </c>
      <c r="G11" s="487" t="s">
        <v>85</v>
      </c>
      <c r="H11" s="488">
        <v>-0.03</v>
      </c>
      <c r="AQ11" s="514"/>
      <c r="AR11" s="514"/>
    </row>
    <row r="12" spans="2:44" s="507" customFormat="1" ht="15.75" customHeight="1" x14ac:dyDescent="0.25">
      <c r="B12" s="484" t="s">
        <v>308</v>
      </c>
      <c r="C12" s="485">
        <v>3597</v>
      </c>
      <c r="D12" s="480"/>
      <c r="E12" s="485">
        <v>1818</v>
      </c>
      <c r="F12" s="486">
        <v>1700</v>
      </c>
      <c r="G12" s="487">
        <v>0.08</v>
      </c>
      <c r="H12" s="488">
        <v>7.0000000000000007E-2</v>
      </c>
      <c r="AQ12" s="514"/>
      <c r="AR12" s="514"/>
    </row>
    <row r="13" spans="2:44" s="507" customFormat="1" ht="15.75" customHeight="1" x14ac:dyDescent="0.2">
      <c r="B13" s="484" t="s">
        <v>333</v>
      </c>
      <c r="C13" s="364">
        <v>-263</v>
      </c>
      <c r="D13" s="480"/>
      <c r="E13" s="485">
        <v>-97</v>
      </c>
      <c r="F13" s="486">
        <v>-105</v>
      </c>
      <c r="G13" s="487">
        <v>-7.0000000000000007E-2</v>
      </c>
      <c r="H13" s="488">
        <v>-0.08</v>
      </c>
      <c r="AQ13" s="514"/>
      <c r="AR13" s="514"/>
    </row>
    <row r="14" spans="2:44" s="507" customFormat="1" ht="15.75" customHeight="1" x14ac:dyDescent="0.25">
      <c r="B14" s="494" t="s">
        <v>334</v>
      </c>
      <c r="C14" s="495">
        <v>3334</v>
      </c>
      <c r="D14" s="480"/>
      <c r="E14" s="496">
        <v>1721</v>
      </c>
      <c r="F14" s="497">
        <v>1595</v>
      </c>
      <c r="G14" s="498">
        <v>0.09</v>
      </c>
      <c r="H14" s="499">
        <v>0.08</v>
      </c>
      <c r="AQ14" s="514"/>
      <c r="AR14" s="514"/>
    </row>
    <row r="15" spans="2:44" s="507" customFormat="1" ht="15.75" customHeight="1" x14ac:dyDescent="0.25">
      <c r="B15" s="484" t="s">
        <v>309</v>
      </c>
      <c r="C15" s="485">
        <v>3</v>
      </c>
      <c r="D15" s="480"/>
      <c r="E15" s="485">
        <v>25</v>
      </c>
      <c r="F15" s="486">
        <v>-70</v>
      </c>
      <c r="G15" s="487" t="s">
        <v>137</v>
      </c>
      <c r="H15" s="488" t="s">
        <v>137</v>
      </c>
      <c r="AQ15" s="514"/>
      <c r="AR15" s="514"/>
    </row>
    <row r="16" spans="2:44" s="507" customFormat="1" ht="15.75" customHeight="1" x14ac:dyDescent="0.25">
      <c r="B16" s="484" t="s">
        <v>310</v>
      </c>
      <c r="C16" s="485">
        <v>-955</v>
      </c>
      <c r="D16" s="480"/>
      <c r="E16" s="485">
        <v>-438</v>
      </c>
      <c r="F16" s="486">
        <v>-411</v>
      </c>
      <c r="G16" s="487">
        <v>0.09</v>
      </c>
      <c r="H16" s="488">
        <v>7.0000000000000007E-2</v>
      </c>
      <c r="AQ16" s="514"/>
      <c r="AR16" s="514"/>
    </row>
    <row r="17" spans="2:44" s="507" customFormat="1" ht="15.75" customHeight="1" x14ac:dyDescent="0.25">
      <c r="B17" s="489" t="s">
        <v>122</v>
      </c>
      <c r="C17" s="500">
        <v>-377</v>
      </c>
      <c r="D17" s="480"/>
      <c r="E17" s="490">
        <v>-226</v>
      </c>
      <c r="F17" s="491">
        <v>-176</v>
      </c>
      <c r="G17" s="492">
        <v>0.28000000000000003</v>
      </c>
      <c r="H17" s="493">
        <v>0.28000000000000003</v>
      </c>
      <c r="AQ17" s="514"/>
      <c r="AR17" s="514"/>
    </row>
    <row r="18" spans="2:44" s="507" customFormat="1" ht="15.75" customHeight="1" x14ac:dyDescent="0.25">
      <c r="B18" s="484" t="s">
        <v>496</v>
      </c>
      <c r="C18" s="485">
        <f>SUM(C15:C17)</f>
        <v>-1329</v>
      </c>
      <c r="D18" s="480"/>
      <c r="E18" s="485">
        <f>SUM(E15:E17)</f>
        <v>-639</v>
      </c>
      <c r="F18" s="486">
        <f>SUM(F15:F17)</f>
        <v>-657</v>
      </c>
      <c r="G18" s="487">
        <v>-0.01</v>
      </c>
      <c r="H18" s="488">
        <v>-0.03</v>
      </c>
      <c r="AQ18" s="514"/>
      <c r="AR18" s="514"/>
    </row>
    <row r="19" spans="2:44" s="507" customFormat="1" ht="15.75" customHeight="1" x14ac:dyDescent="0.25">
      <c r="B19" s="484" t="s">
        <v>311</v>
      </c>
      <c r="C19" s="485">
        <v>-1050</v>
      </c>
      <c r="D19" s="480"/>
      <c r="E19" s="485">
        <v>-616</v>
      </c>
      <c r="F19" s="486">
        <v>-484</v>
      </c>
      <c r="G19" s="487">
        <v>0.3</v>
      </c>
      <c r="H19" s="488">
        <v>0.27</v>
      </c>
      <c r="AQ19" s="514"/>
      <c r="AR19" s="514"/>
    </row>
    <row r="20" spans="2:44" s="507" customFormat="1" ht="15.75" customHeight="1" thickBot="1" x14ac:dyDescent="0.3">
      <c r="B20" s="501" t="s">
        <v>40</v>
      </c>
      <c r="C20" s="502">
        <v>6421</v>
      </c>
      <c r="D20" s="480"/>
      <c r="E20" s="502">
        <v>3272</v>
      </c>
      <c r="F20" s="503">
        <v>3352</v>
      </c>
      <c r="G20" s="504">
        <v>2E-3</v>
      </c>
      <c r="H20" s="505">
        <v>-0.02</v>
      </c>
      <c r="AQ20" s="514"/>
      <c r="AR20" s="514"/>
    </row>
    <row r="21" spans="2:44" s="507" customFormat="1" x14ac:dyDescent="0.25">
      <c r="B21" s="506"/>
      <c r="I21" s="513"/>
      <c r="AQ21" s="514"/>
      <c r="AR21" s="514"/>
    </row>
    <row r="22" spans="2:44" s="507" customFormat="1" x14ac:dyDescent="0.25">
      <c r="B22" s="506"/>
      <c r="I22" s="513"/>
      <c r="AQ22" s="514"/>
      <c r="AR22" s="514"/>
    </row>
    <row r="23" spans="2:44" s="507" customFormat="1" ht="18" x14ac:dyDescent="0.25">
      <c r="B23" s="2" t="s">
        <v>501</v>
      </c>
      <c r="C23" s="1"/>
      <c r="D23" s="1"/>
      <c r="E23" s="1"/>
      <c r="F23" s="1"/>
      <c r="G23" s="1"/>
      <c r="I23" s="513"/>
      <c r="AQ23" s="514"/>
      <c r="AR23" s="514"/>
    </row>
    <row r="24" spans="2:44" s="507" customFormat="1" ht="15" thickBot="1" x14ac:dyDescent="0.25">
      <c r="B24" s="1"/>
      <c r="C24" s="1"/>
      <c r="D24" s="1"/>
      <c r="E24" s="1"/>
      <c r="F24" s="1"/>
      <c r="G24" s="1"/>
      <c r="I24" s="513"/>
      <c r="AQ24" s="514"/>
      <c r="AR24" s="514"/>
    </row>
    <row r="25" spans="2:44" s="507" customFormat="1" ht="51.75" thickBot="1" x14ac:dyDescent="0.3">
      <c r="B25" s="478" t="s">
        <v>0</v>
      </c>
      <c r="C25" s="479" t="s">
        <v>301</v>
      </c>
      <c r="D25" s="508"/>
      <c r="E25" s="479" t="s">
        <v>302</v>
      </c>
      <c r="F25" s="481" t="s">
        <v>303</v>
      </c>
      <c r="I25" s="513"/>
      <c r="AQ25" s="514"/>
      <c r="AR25" s="514"/>
    </row>
    <row r="26" spans="2:44" s="507" customFormat="1" ht="7.5" customHeight="1" x14ac:dyDescent="0.25">
      <c r="B26" s="483"/>
      <c r="C26" s="479"/>
      <c r="D26" s="508"/>
      <c r="E26" s="479"/>
      <c r="F26" s="481"/>
      <c r="I26" s="513"/>
      <c r="AQ26" s="514"/>
      <c r="AR26" s="514"/>
    </row>
    <row r="27" spans="2:44" s="507" customFormat="1" ht="15.75" customHeight="1" x14ac:dyDescent="0.25">
      <c r="B27" s="484" t="s">
        <v>312</v>
      </c>
      <c r="C27" s="485">
        <v>52946</v>
      </c>
      <c r="D27" s="509"/>
      <c r="E27" s="485">
        <v>50225</v>
      </c>
      <c r="F27" s="486">
        <v>52946</v>
      </c>
      <c r="I27" s="513"/>
      <c r="AQ27" s="514"/>
      <c r="AR27" s="514"/>
    </row>
    <row r="28" spans="2:44" s="507" customFormat="1" ht="15.75" customHeight="1" x14ac:dyDescent="0.25">
      <c r="B28" s="484" t="s">
        <v>313</v>
      </c>
      <c r="C28" s="485">
        <v>6031</v>
      </c>
      <c r="D28" s="509"/>
      <c r="E28" s="485">
        <v>3393</v>
      </c>
      <c r="F28" s="486">
        <v>3083</v>
      </c>
      <c r="I28" s="513"/>
      <c r="AQ28" s="514"/>
      <c r="AR28" s="514"/>
    </row>
    <row r="29" spans="2:44" s="507" customFormat="1" ht="15.75" customHeight="1" x14ac:dyDescent="0.25">
      <c r="B29" s="489" t="s">
        <v>314</v>
      </c>
      <c r="C29" s="490">
        <v>2361</v>
      </c>
      <c r="D29" s="509"/>
      <c r="E29" s="490">
        <v>1240</v>
      </c>
      <c r="F29" s="491">
        <v>1128</v>
      </c>
      <c r="I29" s="513"/>
      <c r="AQ29" s="514"/>
      <c r="AR29" s="514"/>
    </row>
    <row r="30" spans="2:44" s="507" customFormat="1" ht="25.5" x14ac:dyDescent="0.25">
      <c r="B30" s="484" t="s">
        <v>520</v>
      </c>
      <c r="C30" s="485">
        <v>61338</v>
      </c>
      <c r="D30" s="509"/>
      <c r="E30" s="485">
        <v>54858</v>
      </c>
      <c r="F30" s="486">
        <v>57157</v>
      </c>
      <c r="I30" s="513"/>
      <c r="AQ30" s="514"/>
      <c r="AR30" s="514"/>
    </row>
    <row r="31" spans="2:44" s="507" customFormat="1" ht="15.75" customHeight="1" x14ac:dyDescent="0.25">
      <c r="B31" s="484" t="s">
        <v>521</v>
      </c>
      <c r="C31" s="485">
        <v>-3901</v>
      </c>
      <c r="D31" s="509"/>
      <c r="E31" s="485">
        <v>-1443</v>
      </c>
      <c r="F31" s="486">
        <v>-2542</v>
      </c>
      <c r="I31" s="513"/>
      <c r="AQ31" s="514"/>
      <c r="AR31" s="514"/>
    </row>
    <row r="32" spans="2:44" s="507" customFormat="1" ht="15.75" customHeight="1" x14ac:dyDescent="0.25">
      <c r="B32" s="489" t="s">
        <v>315</v>
      </c>
      <c r="C32" s="490">
        <v>-2091</v>
      </c>
      <c r="D32" s="509"/>
      <c r="E32" s="490">
        <v>-1050</v>
      </c>
      <c r="F32" s="491">
        <v>-1635</v>
      </c>
      <c r="I32" s="513"/>
      <c r="AQ32" s="514"/>
      <c r="AR32" s="514"/>
    </row>
    <row r="33" spans="2:44" s="507" customFormat="1" ht="15.75" customHeight="1" x14ac:dyDescent="0.25">
      <c r="B33" s="484" t="s">
        <v>316</v>
      </c>
      <c r="C33" s="485">
        <v>55346</v>
      </c>
      <c r="D33" s="509"/>
      <c r="E33" s="485">
        <v>52365</v>
      </c>
      <c r="F33" s="486">
        <v>52980</v>
      </c>
      <c r="I33" s="513"/>
      <c r="AQ33" s="514"/>
      <c r="AR33" s="514"/>
    </row>
    <row r="34" spans="2:44" s="507" customFormat="1" ht="15.75" customHeight="1" x14ac:dyDescent="0.25">
      <c r="B34" s="484" t="s">
        <v>304</v>
      </c>
      <c r="C34" s="485">
        <v>-5121</v>
      </c>
      <c r="D34" s="509"/>
      <c r="E34" s="485">
        <v>-2618</v>
      </c>
      <c r="F34" s="486">
        <v>-2590</v>
      </c>
      <c r="I34" s="513"/>
      <c r="AQ34" s="514"/>
      <c r="AR34" s="514"/>
    </row>
    <row r="35" spans="2:44" s="507" customFormat="1" ht="15.75" customHeight="1" thickBot="1" x14ac:dyDescent="0.3">
      <c r="B35" s="501" t="s">
        <v>317</v>
      </c>
      <c r="C35" s="502">
        <v>50225</v>
      </c>
      <c r="D35" s="510"/>
      <c r="E35" s="502">
        <v>49747</v>
      </c>
      <c r="F35" s="503">
        <v>50390</v>
      </c>
      <c r="I35" s="513"/>
      <c r="AQ35" s="514"/>
      <c r="AR35" s="514"/>
    </row>
    <row r="36" spans="2:44" s="507" customFormat="1" ht="15.75" customHeight="1" thickBot="1" x14ac:dyDescent="0.3">
      <c r="B36" s="501" t="s">
        <v>502</v>
      </c>
      <c r="C36" s="511">
        <v>9.2999999999999999E-2</v>
      </c>
      <c r="D36" s="510"/>
      <c r="E36" s="511">
        <v>9.7000000000000003E-2</v>
      </c>
      <c r="F36" s="512">
        <v>9.5000000000000001E-2</v>
      </c>
      <c r="I36" s="513"/>
      <c r="AQ36" s="514"/>
      <c r="AR36" s="514"/>
    </row>
    <row r="37" spans="2:44" s="507" customFormat="1" x14ac:dyDescent="0.25">
      <c r="B37" s="506"/>
      <c r="I37" s="513"/>
      <c r="AQ37" s="514"/>
      <c r="AR37" s="514"/>
    </row>
    <row r="38" spans="2:44" s="507" customFormat="1" x14ac:dyDescent="0.25">
      <c r="B38" s="506"/>
      <c r="I38" s="513"/>
      <c r="AQ38" s="514"/>
      <c r="AR38" s="514"/>
    </row>
    <row r="39" spans="2:44" s="507" customFormat="1" ht="18" x14ac:dyDescent="0.25">
      <c r="B39" s="516" t="s">
        <v>491</v>
      </c>
      <c r="I39" s="513"/>
      <c r="AQ39" s="514"/>
      <c r="AR39" s="514"/>
    </row>
    <row r="40" spans="2:44" s="507" customFormat="1" ht="9" customHeight="1" thickBot="1" x14ac:dyDescent="0.3">
      <c r="B40" s="506"/>
      <c r="I40" s="513"/>
      <c r="AQ40" s="514"/>
      <c r="AR40" s="514"/>
    </row>
    <row r="41" spans="2:44" s="507" customFormat="1" ht="63" customHeight="1" thickBot="1" x14ac:dyDescent="0.3">
      <c r="B41" s="517" t="s">
        <v>0</v>
      </c>
      <c r="C41" s="518" t="s">
        <v>318</v>
      </c>
      <c r="D41" s="519"/>
      <c r="E41" s="519" t="s">
        <v>336</v>
      </c>
      <c r="F41" s="519" t="s">
        <v>337</v>
      </c>
      <c r="G41" s="519" t="s">
        <v>338</v>
      </c>
      <c r="H41" s="519" t="s">
        <v>339</v>
      </c>
      <c r="I41" s="519"/>
      <c r="J41" s="518" t="s">
        <v>340</v>
      </c>
      <c r="K41" s="519" t="s">
        <v>341</v>
      </c>
      <c r="L41" s="519" t="s">
        <v>342</v>
      </c>
      <c r="M41" s="519" t="s">
        <v>343</v>
      </c>
      <c r="N41" s="519" t="s">
        <v>344</v>
      </c>
      <c r="O41" s="520"/>
      <c r="P41" s="518" t="s">
        <v>345</v>
      </c>
      <c r="Q41" s="519" t="s">
        <v>346</v>
      </c>
      <c r="R41" s="519" t="s">
        <v>347</v>
      </c>
      <c r="S41" s="519" t="s">
        <v>348</v>
      </c>
      <c r="T41" s="519" t="s">
        <v>349</v>
      </c>
      <c r="U41" s="520"/>
      <c r="W41" s="521"/>
      <c r="AQ41" s="514"/>
      <c r="AR41" s="514"/>
    </row>
    <row r="42" spans="2:44" s="507" customFormat="1" ht="15.75" customHeight="1" x14ac:dyDescent="0.25">
      <c r="B42" s="522" t="s">
        <v>184</v>
      </c>
      <c r="C42" s="523">
        <v>1551</v>
      </c>
      <c r="D42" s="524"/>
      <c r="E42" s="524">
        <v>1371</v>
      </c>
      <c r="F42" s="524">
        <v>1220</v>
      </c>
      <c r="G42" s="524">
        <v>1061</v>
      </c>
      <c r="H42" s="524">
        <v>870</v>
      </c>
      <c r="I42" s="525"/>
      <c r="J42" s="526">
        <v>0.08</v>
      </c>
      <c r="K42" s="526">
        <v>0.04</v>
      </c>
      <c r="L42" s="526">
        <v>0.14000000000000001</v>
      </c>
      <c r="M42" s="526">
        <v>0.28000000000000003</v>
      </c>
      <c r="N42" s="526">
        <v>0.32</v>
      </c>
      <c r="O42" s="527"/>
      <c r="P42" s="528">
        <v>0.04</v>
      </c>
      <c r="Q42" s="526">
        <v>0.12</v>
      </c>
      <c r="R42" s="526">
        <v>0.15</v>
      </c>
      <c r="S42" s="526">
        <v>0.22</v>
      </c>
      <c r="T42" s="526">
        <v>0.35</v>
      </c>
      <c r="U42" s="527"/>
      <c r="AQ42" s="514"/>
      <c r="AR42" s="514"/>
    </row>
    <row r="43" spans="2:44" s="507" customFormat="1" ht="15.75" customHeight="1" x14ac:dyDescent="0.25">
      <c r="B43" s="522" t="s">
        <v>24</v>
      </c>
      <c r="C43" s="485">
        <v>2202</v>
      </c>
      <c r="D43" s="529"/>
      <c r="E43" s="529">
        <v>2143</v>
      </c>
      <c r="F43" s="529">
        <v>2059</v>
      </c>
      <c r="G43" s="529">
        <v>1879</v>
      </c>
      <c r="H43" s="529">
        <v>1814</v>
      </c>
      <c r="I43" s="530"/>
      <c r="J43" s="526">
        <v>0.04</v>
      </c>
      <c r="K43" s="526">
        <v>0.04</v>
      </c>
      <c r="L43" s="526">
        <v>0.1</v>
      </c>
      <c r="M43" s="526">
        <v>0.06</v>
      </c>
      <c r="N43" s="526">
        <v>0.11</v>
      </c>
      <c r="O43" s="527"/>
      <c r="P43" s="528">
        <v>0.04</v>
      </c>
      <c r="Q43" s="526">
        <v>0.04</v>
      </c>
      <c r="R43" s="526">
        <v>0.1</v>
      </c>
      <c r="S43" s="526">
        <v>0.06</v>
      </c>
      <c r="T43" s="526">
        <v>0.11</v>
      </c>
      <c r="U43" s="527"/>
      <c r="AQ43" s="514"/>
      <c r="AR43" s="514"/>
    </row>
    <row r="44" spans="2:44" s="507" customFormat="1" ht="15.75" customHeight="1" x14ac:dyDescent="0.25">
      <c r="B44" s="522" t="s">
        <v>25</v>
      </c>
      <c r="C44" s="485">
        <v>977</v>
      </c>
      <c r="D44" s="529"/>
      <c r="E44" s="529">
        <v>960</v>
      </c>
      <c r="F44" s="529">
        <v>987</v>
      </c>
      <c r="G44" s="529">
        <v>1064</v>
      </c>
      <c r="H44" s="529">
        <v>995</v>
      </c>
      <c r="I44" s="530"/>
      <c r="J44" s="526">
        <v>-0.1</v>
      </c>
      <c r="K44" s="526">
        <v>-0.01</v>
      </c>
      <c r="L44" s="526">
        <v>-7.0000000000000007E-2</v>
      </c>
      <c r="M44" s="526">
        <v>0.03</v>
      </c>
      <c r="N44" s="526">
        <v>0.09</v>
      </c>
      <c r="O44" s="527"/>
      <c r="P44" s="528">
        <v>-0.19</v>
      </c>
      <c r="Q44" s="526">
        <v>-0.03</v>
      </c>
      <c r="R44" s="526">
        <v>-7.0000000000000007E-2</v>
      </c>
      <c r="S44" s="526">
        <v>7.0000000000000007E-2</v>
      </c>
      <c r="T44" s="526">
        <v>0.15</v>
      </c>
      <c r="U44" s="527"/>
      <c r="AQ44" s="514"/>
      <c r="AR44" s="514"/>
    </row>
    <row r="45" spans="2:44" s="507" customFormat="1" ht="15.75" customHeight="1" x14ac:dyDescent="0.25">
      <c r="B45" s="522" t="s">
        <v>26</v>
      </c>
      <c r="C45" s="485">
        <v>655</v>
      </c>
      <c r="D45" s="529"/>
      <c r="E45" s="529">
        <v>723</v>
      </c>
      <c r="F45" s="529">
        <v>621</v>
      </c>
      <c r="G45" s="529">
        <v>583</v>
      </c>
      <c r="H45" s="529">
        <v>558</v>
      </c>
      <c r="I45" s="530"/>
      <c r="J45" s="526">
        <v>0.06</v>
      </c>
      <c r="K45" s="526">
        <v>0.13</v>
      </c>
      <c r="L45" s="526">
        <v>0.08</v>
      </c>
      <c r="M45" s="526">
        <v>0.06</v>
      </c>
      <c r="N45" s="526">
        <v>7.0000000000000007E-2</v>
      </c>
      <c r="O45" s="527"/>
      <c r="P45" s="528">
        <v>0.03</v>
      </c>
      <c r="Q45" s="526">
        <v>0.16</v>
      </c>
      <c r="R45" s="526">
        <v>7.0000000000000007E-2</v>
      </c>
      <c r="S45" s="526">
        <v>0.04</v>
      </c>
      <c r="T45" s="526">
        <v>0.09</v>
      </c>
      <c r="U45" s="527"/>
      <c r="AQ45" s="514"/>
      <c r="AR45" s="514"/>
    </row>
    <row r="46" spans="2:44" s="507" customFormat="1" ht="15.75" customHeight="1" x14ac:dyDescent="0.25">
      <c r="B46" s="522" t="s">
        <v>27</v>
      </c>
      <c r="C46" s="485">
        <v>362</v>
      </c>
      <c r="D46" s="529"/>
      <c r="E46" s="529">
        <v>392</v>
      </c>
      <c r="F46" s="529">
        <v>326</v>
      </c>
      <c r="G46" s="529">
        <v>333</v>
      </c>
      <c r="H46" s="529">
        <v>320</v>
      </c>
      <c r="I46" s="530"/>
      <c r="J46" s="526">
        <v>0.06</v>
      </c>
      <c r="K46" s="526">
        <v>0.17</v>
      </c>
      <c r="L46" s="526">
        <v>-0.02</v>
      </c>
      <c r="M46" s="526">
        <v>0.06</v>
      </c>
      <c r="N46" s="526">
        <v>0.09</v>
      </c>
      <c r="O46" s="527"/>
      <c r="P46" s="528" t="s">
        <v>85</v>
      </c>
      <c r="Q46" s="526">
        <v>0.2</v>
      </c>
      <c r="R46" s="526">
        <v>-0.02</v>
      </c>
      <c r="S46" s="526">
        <v>0.04</v>
      </c>
      <c r="T46" s="526">
        <v>0.17</v>
      </c>
      <c r="U46" s="527"/>
      <c r="AQ46" s="514"/>
      <c r="AR46" s="514"/>
    </row>
    <row r="47" spans="2:44" s="507" customFormat="1" ht="15.75" customHeight="1" x14ac:dyDescent="0.25">
      <c r="B47" s="522" t="s">
        <v>28</v>
      </c>
      <c r="C47" s="485">
        <v>710</v>
      </c>
      <c r="D47" s="529"/>
      <c r="E47" s="529">
        <v>784</v>
      </c>
      <c r="F47" s="529">
        <v>687</v>
      </c>
      <c r="G47" s="529">
        <v>772</v>
      </c>
      <c r="H47" s="529">
        <v>826</v>
      </c>
      <c r="I47" s="530"/>
      <c r="J47" s="526">
        <v>0.11</v>
      </c>
      <c r="K47" s="526">
        <v>0.1</v>
      </c>
      <c r="L47" s="526">
        <v>-0.11</v>
      </c>
      <c r="M47" s="526">
        <v>0.02</v>
      </c>
      <c r="N47" s="526">
        <v>0.14000000000000001</v>
      </c>
      <c r="O47" s="527"/>
      <c r="P47" s="528">
        <v>0.03</v>
      </c>
      <c r="Q47" s="526">
        <v>0.14000000000000001</v>
      </c>
      <c r="R47" s="526">
        <v>-0.11</v>
      </c>
      <c r="S47" s="526" t="s">
        <v>85</v>
      </c>
      <c r="T47" s="526">
        <v>0.11</v>
      </c>
      <c r="U47" s="527"/>
      <c r="AQ47" s="514"/>
      <c r="AR47" s="514"/>
    </row>
    <row r="48" spans="2:44" s="507" customFormat="1" ht="15.75" customHeight="1" x14ac:dyDescent="0.25">
      <c r="B48" s="522" t="s">
        <v>136</v>
      </c>
      <c r="C48" s="485">
        <v>-36</v>
      </c>
      <c r="D48" s="529"/>
      <c r="E48" s="529">
        <v>36</v>
      </c>
      <c r="F48" s="529">
        <v>42</v>
      </c>
      <c r="G48" s="529">
        <v>-3</v>
      </c>
      <c r="H48" s="529">
        <v>-85</v>
      </c>
      <c r="I48" s="530"/>
      <c r="J48" s="526" t="s">
        <v>137</v>
      </c>
      <c r="K48" s="526" t="s">
        <v>137</v>
      </c>
      <c r="L48" s="526" t="s">
        <v>137</v>
      </c>
      <c r="M48" s="526" t="s">
        <v>137</v>
      </c>
      <c r="N48" s="526" t="s">
        <v>137</v>
      </c>
      <c r="O48" s="527"/>
      <c r="P48" s="526" t="s">
        <v>137</v>
      </c>
      <c r="Q48" s="526" t="s">
        <v>137</v>
      </c>
      <c r="R48" s="526" t="s">
        <v>137</v>
      </c>
      <c r="S48" s="526" t="s">
        <v>137</v>
      </c>
      <c r="T48" s="526" t="s">
        <v>137</v>
      </c>
      <c r="U48" s="527"/>
      <c r="AQ48" s="514"/>
      <c r="AR48" s="514"/>
    </row>
    <row r="49" spans="1:44" s="507" customFormat="1" ht="4.5" customHeight="1" x14ac:dyDescent="0.25">
      <c r="B49" s="522"/>
      <c r="C49" s="485"/>
      <c r="D49" s="529"/>
      <c r="E49" s="529"/>
      <c r="F49" s="529"/>
      <c r="G49" s="529"/>
      <c r="H49" s="529"/>
      <c r="I49" s="530"/>
      <c r="J49" s="526"/>
      <c r="K49" s="526"/>
      <c r="L49" s="526"/>
      <c r="M49" s="526"/>
      <c r="N49" s="526"/>
      <c r="O49" s="527"/>
      <c r="P49" s="528"/>
      <c r="Q49" s="526"/>
      <c r="R49" s="526"/>
      <c r="S49" s="526"/>
      <c r="T49" s="526"/>
      <c r="U49" s="527"/>
      <c r="AQ49" s="514"/>
      <c r="AR49" s="514"/>
    </row>
    <row r="50" spans="1:44" s="507" customFormat="1" ht="15.75" customHeight="1" thickBot="1" x14ac:dyDescent="0.3">
      <c r="A50" s="513"/>
      <c r="B50" s="531" t="s">
        <v>30</v>
      </c>
      <c r="C50" s="502">
        <v>6421</v>
      </c>
      <c r="D50" s="532"/>
      <c r="E50" s="532">
        <v>6409</v>
      </c>
      <c r="F50" s="532">
        <v>5942</v>
      </c>
      <c r="G50" s="532">
        <v>5689</v>
      </c>
      <c r="H50" s="532">
        <v>5298</v>
      </c>
      <c r="I50" s="503"/>
      <c r="J50" s="533">
        <v>0.03</v>
      </c>
      <c r="K50" s="533">
        <v>0.06</v>
      </c>
      <c r="L50" s="533">
        <v>0.05</v>
      </c>
      <c r="M50" s="533">
        <v>0.09</v>
      </c>
      <c r="N50" s="533">
        <v>0.13</v>
      </c>
      <c r="O50" s="505"/>
      <c r="P50" s="534">
        <v>-0.01</v>
      </c>
      <c r="Q50" s="533">
        <v>0.08</v>
      </c>
      <c r="R50" s="533">
        <v>0.04</v>
      </c>
      <c r="S50" s="533">
        <v>0.08</v>
      </c>
      <c r="T50" s="533">
        <v>0.14000000000000001</v>
      </c>
      <c r="U50" s="535"/>
      <c r="AQ50" s="514"/>
      <c r="AR50" s="514"/>
    </row>
    <row r="51" spans="1:44" s="507" customFormat="1" ht="15" thickBot="1" x14ac:dyDescent="0.3">
      <c r="B51" s="506"/>
      <c r="I51" s="513"/>
      <c r="AQ51" s="514"/>
      <c r="AR51" s="514"/>
    </row>
    <row r="52" spans="1:44" s="507" customFormat="1" ht="46.5" customHeight="1" thickBot="1" x14ac:dyDescent="0.3">
      <c r="B52" s="517" t="s">
        <v>0</v>
      </c>
      <c r="C52" s="519" t="s">
        <v>319</v>
      </c>
      <c r="D52" s="519"/>
      <c r="E52" s="519" t="s">
        <v>320</v>
      </c>
      <c r="F52" s="519" t="s">
        <v>378</v>
      </c>
      <c r="G52" s="519" t="s">
        <v>379</v>
      </c>
      <c r="H52" s="519" t="s">
        <v>380</v>
      </c>
      <c r="I52" s="519"/>
      <c r="J52" s="518" t="s">
        <v>331</v>
      </c>
      <c r="K52" s="519" t="s">
        <v>340</v>
      </c>
      <c r="L52" s="519" t="s">
        <v>341</v>
      </c>
      <c r="M52" s="519" t="s">
        <v>342</v>
      </c>
      <c r="N52" s="519" t="s">
        <v>343</v>
      </c>
      <c r="O52" s="520"/>
      <c r="P52" s="518" t="s">
        <v>332</v>
      </c>
      <c r="Q52" s="519" t="s">
        <v>345</v>
      </c>
      <c r="R52" s="519" t="s">
        <v>346</v>
      </c>
      <c r="S52" s="519" t="s">
        <v>347</v>
      </c>
      <c r="T52" s="519" t="s">
        <v>348</v>
      </c>
      <c r="U52" s="520"/>
      <c r="AQ52" s="514"/>
      <c r="AR52" s="514"/>
    </row>
    <row r="53" spans="1:44" s="507" customFormat="1" ht="15.75" customHeight="1" x14ac:dyDescent="0.25">
      <c r="B53" s="522" t="s">
        <v>184</v>
      </c>
      <c r="C53" s="523">
        <v>833</v>
      </c>
      <c r="D53" s="524"/>
      <c r="E53" s="524">
        <v>840</v>
      </c>
      <c r="F53" s="524">
        <v>722</v>
      </c>
      <c r="G53" s="524">
        <v>640</v>
      </c>
      <c r="H53" s="524">
        <v>537</v>
      </c>
      <c r="I53" s="513"/>
      <c r="J53" s="536">
        <v>7.0000000000000007E-2</v>
      </c>
      <c r="K53" s="537">
        <v>0.04</v>
      </c>
      <c r="L53" s="537">
        <v>0.04</v>
      </c>
      <c r="M53" s="537">
        <v>0.22</v>
      </c>
      <c r="N53" s="526">
        <v>0.32</v>
      </c>
      <c r="O53" s="538"/>
      <c r="P53" s="528">
        <v>-0.01</v>
      </c>
      <c r="Q53" s="537">
        <v>0.04</v>
      </c>
      <c r="R53" s="526">
        <v>0.13</v>
      </c>
      <c r="S53" s="526">
        <v>0.19</v>
      </c>
      <c r="T53" s="526">
        <v>0.23</v>
      </c>
      <c r="U53" s="539"/>
      <c r="AQ53" s="514"/>
      <c r="AR53" s="514"/>
    </row>
    <row r="54" spans="1:44" s="507" customFormat="1" ht="15.75" customHeight="1" x14ac:dyDescent="0.25">
      <c r="B54" s="522" t="s">
        <v>24</v>
      </c>
      <c r="C54" s="529">
        <v>1066</v>
      </c>
      <c r="D54" s="529"/>
      <c r="E54" s="529">
        <v>1134</v>
      </c>
      <c r="F54" s="529">
        <v>1055</v>
      </c>
      <c r="G54" s="529">
        <v>1005</v>
      </c>
      <c r="H54" s="529">
        <v>935</v>
      </c>
      <c r="I54" s="513"/>
      <c r="J54" s="536">
        <v>-0.06</v>
      </c>
      <c r="K54" s="537">
        <v>7.0000000000000007E-2</v>
      </c>
      <c r="L54" s="537">
        <v>0.05</v>
      </c>
      <c r="M54" s="537">
        <v>7.0000000000000007E-2</v>
      </c>
      <c r="N54" s="526">
        <v>0.08</v>
      </c>
      <c r="O54" s="538"/>
      <c r="P54" s="528">
        <v>-0.06</v>
      </c>
      <c r="Q54" s="537">
        <v>7.0000000000000007E-2</v>
      </c>
      <c r="R54" s="526">
        <v>0.05</v>
      </c>
      <c r="S54" s="526">
        <v>7.0000000000000007E-2</v>
      </c>
      <c r="T54" s="526">
        <v>0.08</v>
      </c>
      <c r="U54" s="539"/>
      <c r="AQ54" s="514"/>
      <c r="AR54" s="514"/>
    </row>
    <row r="55" spans="1:44" s="507" customFormat="1" ht="15.75" customHeight="1" x14ac:dyDescent="0.25">
      <c r="B55" s="522" t="s">
        <v>25</v>
      </c>
      <c r="C55" s="529">
        <v>496</v>
      </c>
      <c r="D55" s="529"/>
      <c r="E55" s="529">
        <v>498</v>
      </c>
      <c r="F55" s="529">
        <v>485</v>
      </c>
      <c r="G55" s="529">
        <v>478</v>
      </c>
      <c r="H55" s="529">
        <v>528</v>
      </c>
      <c r="I55" s="537"/>
      <c r="J55" s="528" t="s">
        <v>85</v>
      </c>
      <c r="K55" s="537">
        <v>-0.22</v>
      </c>
      <c r="L55" s="537">
        <v>-0.01</v>
      </c>
      <c r="M55" s="537">
        <v>-0.09</v>
      </c>
      <c r="N55" s="526">
        <v>0.08</v>
      </c>
      <c r="O55" s="538"/>
      <c r="P55" s="528" t="s">
        <v>85</v>
      </c>
      <c r="Q55" s="537">
        <v>-0.3</v>
      </c>
      <c r="R55" s="526">
        <v>0.01</v>
      </c>
      <c r="S55" s="526">
        <v>-0.09</v>
      </c>
      <c r="T55" s="526">
        <v>0.06</v>
      </c>
      <c r="U55" s="539"/>
      <c r="AQ55" s="514"/>
      <c r="AR55" s="514"/>
    </row>
    <row r="56" spans="1:44" s="507" customFormat="1" ht="15.75" customHeight="1" x14ac:dyDescent="0.25">
      <c r="B56" s="522" t="s">
        <v>26</v>
      </c>
      <c r="C56" s="529">
        <v>344</v>
      </c>
      <c r="D56" s="529"/>
      <c r="E56" s="529">
        <v>337</v>
      </c>
      <c r="F56" s="529">
        <v>339</v>
      </c>
      <c r="G56" s="529">
        <v>303</v>
      </c>
      <c r="H56" s="529">
        <v>281</v>
      </c>
      <c r="I56" s="537"/>
      <c r="J56" s="536">
        <v>-0.01</v>
      </c>
      <c r="K56" s="537">
        <v>0.13</v>
      </c>
      <c r="L56" s="537">
        <v>0.08</v>
      </c>
      <c r="M56" s="537">
        <v>0.11</v>
      </c>
      <c r="N56" s="526">
        <v>0.05</v>
      </c>
      <c r="O56" s="538"/>
      <c r="P56" s="528">
        <v>0.02</v>
      </c>
      <c r="Q56" s="537">
        <v>0.09</v>
      </c>
      <c r="R56" s="526">
        <v>0.12</v>
      </c>
      <c r="S56" s="526">
        <v>0.08</v>
      </c>
      <c r="T56" s="526">
        <v>0.03</v>
      </c>
      <c r="U56" s="539"/>
      <c r="AQ56" s="514"/>
      <c r="AR56" s="514"/>
    </row>
    <row r="57" spans="1:44" s="507" customFormat="1" ht="15.75" customHeight="1" x14ac:dyDescent="0.25">
      <c r="B57" s="522" t="s">
        <v>27</v>
      </c>
      <c r="C57" s="529">
        <v>170</v>
      </c>
      <c r="D57" s="529"/>
      <c r="E57" s="529">
        <v>188</v>
      </c>
      <c r="F57" s="529">
        <v>194</v>
      </c>
      <c r="G57" s="529">
        <v>148</v>
      </c>
      <c r="H57" s="529">
        <v>167</v>
      </c>
      <c r="I57" s="513"/>
      <c r="J57" s="536">
        <v>-0.05</v>
      </c>
      <c r="K57" s="537">
        <v>0.08</v>
      </c>
      <c r="L57" s="537">
        <v>0.25</v>
      </c>
      <c r="M57" s="537">
        <v>-0.09</v>
      </c>
      <c r="N57" s="526">
        <v>0.1</v>
      </c>
      <c r="O57" s="538"/>
      <c r="P57" s="528">
        <v>-0.1</v>
      </c>
      <c r="Q57" s="537">
        <v>0.04</v>
      </c>
      <c r="R57" s="526">
        <v>0.31</v>
      </c>
      <c r="S57" s="526">
        <v>-0.11</v>
      </c>
      <c r="T57" s="526">
        <v>0.06</v>
      </c>
      <c r="U57" s="539"/>
      <c r="AQ57" s="514"/>
      <c r="AR57" s="514"/>
    </row>
    <row r="58" spans="1:44" s="507" customFormat="1" ht="15.75" customHeight="1" x14ac:dyDescent="0.25">
      <c r="B58" s="522" t="s">
        <v>28</v>
      </c>
      <c r="C58" s="529">
        <v>346</v>
      </c>
      <c r="D58" s="529"/>
      <c r="E58" s="529">
        <v>374</v>
      </c>
      <c r="F58" s="529">
        <v>391</v>
      </c>
      <c r="G58" s="529">
        <v>333</v>
      </c>
      <c r="H58" s="529">
        <v>388</v>
      </c>
      <c r="I58" s="513"/>
      <c r="J58" s="536">
        <v>-0.01</v>
      </c>
      <c r="K58" s="537">
        <v>0.04</v>
      </c>
      <c r="L58" s="537">
        <v>0.12</v>
      </c>
      <c r="M58" s="526">
        <v>-0.13</v>
      </c>
      <c r="N58" s="526">
        <v>0.11</v>
      </c>
      <c r="O58" s="538"/>
      <c r="P58" s="528">
        <v>-7.0000000000000007E-2</v>
      </c>
      <c r="Q58" s="537">
        <v>-0.01</v>
      </c>
      <c r="R58" s="526">
        <v>0.17</v>
      </c>
      <c r="S58" s="526">
        <v>-0.14000000000000001</v>
      </c>
      <c r="T58" s="540">
        <v>0.05</v>
      </c>
      <c r="U58" s="539"/>
      <c r="AQ58" s="514"/>
      <c r="AR58" s="514"/>
    </row>
    <row r="59" spans="1:44" s="507" customFormat="1" ht="15.75" customHeight="1" x14ac:dyDescent="0.25">
      <c r="B59" s="522" t="s">
        <v>136</v>
      </c>
      <c r="C59" s="529">
        <v>17</v>
      </c>
      <c r="D59" s="529"/>
      <c r="E59" s="529">
        <v>-19</v>
      </c>
      <c r="F59" s="529">
        <v>-4</v>
      </c>
      <c r="G59" s="529">
        <v>26</v>
      </c>
      <c r="H59" s="529">
        <v>0</v>
      </c>
      <c r="I59" s="513"/>
      <c r="J59" s="528" t="s">
        <v>137</v>
      </c>
      <c r="K59" s="526" t="s">
        <v>137</v>
      </c>
      <c r="L59" s="526" t="s">
        <v>137</v>
      </c>
      <c r="M59" s="526" t="s">
        <v>137</v>
      </c>
      <c r="N59" s="526" t="s">
        <v>137</v>
      </c>
      <c r="O59" s="538"/>
      <c r="P59" s="528" t="s">
        <v>137</v>
      </c>
      <c r="Q59" s="526" t="s">
        <v>137</v>
      </c>
      <c r="R59" s="526" t="s">
        <v>137</v>
      </c>
      <c r="S59" s="526" t="s">
        <v>137</v>
      </c>
      <c r="T59" s="526" t="s">
        <v>137</v>
      </c>
      <c r="U59" s="539"/>
      <c r="AQ59" s="514"/>
      <c r="AR59" s="514"/>
    </row>
    <row r="60" spans="1:44" s="507" customFormat="1" ht="5.25" customHeight="1" x14ac:dyDescent="0.25">
      <c r="B60" s="522"/>
      <c r="C60" s="529"/>
      <c r="D60" s="529"/>
      <c r="E60" s="529"/>
      <c r="F60" s="529"/>
      <c r="G60" s="529"/>
      <c r="H60" s="529"/>
      <c r="I60" s="513"/>
      <c r="J60" s="536"/>
      <c r="K60" s="537"/>
      <c r="L60" s="537"/>
      <c r="M60" s="537"/>
      <c r="N60" s="537"/>
      <c r="O60" s="538"/>
      <c r="P60" s="528"/>
      <c r="Q60" s="537"/>
      <c r="R60" s="526"/>
      <c r="S60" s="526"/>
      <c r="T60" s="526"/>
      <c r="U60" s="539"/>
      <c r="AQ60" s="514"/>
      <c r="AR60" s="514"/>
    </row>
    <row r="61" spans="1:44" s="507" customFormat="1" ht="15.75" customHeight="1" thickBot="1" x14ac:dyDescent="0.3">
      <c r="A61" s="513"/>
      <c r="B61" s="531" t="s">
        <v>30</v>
      </c>
      <c r="C61" s="532">
        <v>3272</v>
      </c>
      <c r="D61" s="532"/>
      <c r="E61" s="532">
        <v>3352</v>
      </c>
      <c r="F61" s="532">
        <v>3182</v>
      </c>
      <c r="G61" s="532">
        <v>2933</v>
      </c>
      <c r="H61" s="532">
        <v>2836</v>
      </c>
      <c r="I61" s="532"/>
      <c r="J61" s="511">
        <v>2E-3</v>
      </c>
      <c r="K61" s="533">
        <v>0.04</v>
      </c>
      <c r="L61" s="533">
        <v>0.05</v>
      </c>
      <c r="M61" s="533">
        <v>0.05</v>
      </c>
      <c r="N61" s="533">
        <v>0.12</v>
      </c>
      <c r="O61" s="505"/>
      <c r="P61" s="534">
        <v>-0.02</v>
      </c>
      <c r="Q61" s="533">
        <v>0.01</v>
      </c>
      <c r="R61" s="533">
        <v>0.08</v>
      </c>
      <c r="S61" s="533">
        <v>0.03</v>
      </c>
      <c r="T61" s="533">
        <v>0.09</v>
      </c>
      <c r="U61" s="541"/>
      <c r="AQ61" s="514"/>
      <c r="AR61" s="514"/>
    </row>
    <row r="62" spans="1:44" s="507" customFormat="1" x14ac:dyDescent="0.25">
      <c r="B62" s="506"/>
      <c r="I62" s="513"/>
      <c r="AQ62" s="514"/>
      <c r="AR62" s="514"/>
    </row>
    <row r="63" spans="1:44" s="507" customFormat="1" x14ac:dyDescent="0.25">
      <c r="B63" s="506"/>
      <c r="I63" s="513"/>
      <c r="AQ63" s="514"/>
      <c r="AR63" s="514"/>
    </row>
    <row r="64" spans="1:44" s="507" customFormat="1" ht="18" x14ac:dyDescent="0.25">
      <c r="B64" s="516" t="s">
        <v>492</v>
      </c>
      <c r="I64" s="513"/>
      <c r="AQ64" s="514"/>
      <c r="AR64" s="514"/>
    </row>
    <row r="65" spans="2:45" s="507" customFormat="1" ht="9" customHeight="1" thickBot="1" x14ac:dyDescent="0.3">
      <c r="B65" s="506"/>
      <c r="I65" s="513"/>
      <c r="AQ65" s="514"/>
      <c r="AR65" s="514"/>
    </row>
    <row r="66" spans="2:45" s="507" customFormat="1" ht="51.95" customHeight="1" thickBot="1" x14ac:dyDescent="0.3">
      <c r="B66" s="478" t="s">
        <v>0</v>
      </c>
      <c r="C66" s="482" t="s">
        <v>318</v>
      </c>
      <c r="D66" s="482"/>
      <c r="E66" s="482" t="s">
        <v>336</v>
      </c>
      <c r="F66" s="519" t="s">
        <v>337</v>
      </c>
      <c r="G66" s="482" t="s">
        <v>338</v>
      </c>
      <c r="H66" s="482" t="s">
        <v>339</v>
      </c>
      <c r="I66" s="482"/>
      <c r="J66" s="479" t="s">
        <v>340</v>
      </c>
      <c r="K66" s="482" t="s">
        <v>341</v>
      </c>
      <c r="L66" s="482" t="s">
        <v>342</v>
      </c>
      <c r="M66" s="482" t="s">
        <v>343</v>
      </c>
      <c r="N66" s="482" t="s">
        <v>344</v>
      </c>
      <c r="O66" s="481"/>
      <c r="P66" s="479" t="s">
        <v>345</v>
      </c>
      <c r="Q66" s="482" t="s">
        <v>346</v>
      </c>
      <c r="R66" s="482" t="s">
        <v>347</v>
      </c>
      <c r="S66" s="482" t="s">
        <v>348</v>
      </c>
      <c r="T66" s="482" t="s">
        <v>349</v>
      </c>
      <c r="U66" s="481"/>
      <c r="AQ66" s="514"/>
      <c r="AR66" s="514"/>
    </row>
    <row r="67" spans="2:45" s="507" customFormat="1" ht="15.75" customHeight="1" x14ac:dyDescent="0.25">
      <c r="B67" s="542" t="s">
        <v>71</v>
      </c>
      <c r="C67" s="543">
        <v>0.09</v>
      </c>
      <c r="D67" s="543"/>
      <c r="E67" s="543">
        <v>8.2000000000000003E-2</v>
      </c>
      <c r="F67" s="543">
        <v>7.5999999999999998E-2</v>
      </c>
      <c r="G67" s="543">
        <v>7.2999999999999995E-2</v>
      </c>
      <c r="H67" s="543">
        <v>7.0999999999999994E-2</v>
      </c>
      <c r="I67" s="544"/>
      <c r="J67" s="545" t="s">
        <v>138</v>
      </c>
      <c r="K67" s="546" t="s">
        <v>138</v>
      </c>
      <c r="L67" s="546" t="s">
        <v>138</v>
      </c>
      <c r="M67" s="546" t="s">
        <v>365</v>
      </c>
      <c r="N67" s="547" t="s">
        <v>395</v>
      </c>
      <c r="O67" s="548"/>
      <c r="P67" s="545" t="s">
        <v>141</v>
      </c>
      <c r="Q67" s="546" t="s">
        <v>480</v>
      </c>
      <c r="R67" s="549" t="s">
        <v>140</v>
      </c>
      <c r="S67" s="546" t="s">
        <v>365</v>
      </c>
      <c r="T67" s="546" t="s">
        <v>395</v>
      </c>
      <c r="U67" s="548"/>
      <c r="AQ67" s="514"/>
      <c r="AR67" s="514"/>
    </row>
    <row r="68" spans="2:45" s="507" customFormat="1" ht="15.75" customHeight="1" x14ac:dyDescent="0.25">
      <c r="B68" s="522" t="s">
        <v>93</v>
      </c>
      <c r="C68" s="550">
        <v>0.17799999999999999</v>
      </c>
      <c r="D68" s="550"/>
      <c r="E68" s="550">
        <v>0.17499999999999999</v>
      </c>
      <c r="F68" s="550">
        <v>0.16900000000000001</v>
      </c>
      <c r="G68" s="550">
        <v>0.16900000000000001</v>
      </c>
      <c r="H68" s="550">
        <v>0.17499999999999999</v>
      </c>
      <c r="I68" s="551"/>
      <c r="J68" s="552" t="s">
        <v>138</v>
      </c>
      <c r="K68" s="553" t="s">
        <v>138</v>
      </c>
      <c r="L68" s="553" t="s">
        <v>138</v>
      </c>
      <c r="M68" s="553" t="s">
        <v>138</v>
      </c>
      <c r="N68" s="553" t="s">
        <v>138</v>
      </c>
      <c r="O68" s="539"/>
      <c r="P68" s="554" t="s">
        <v>365</v>
      </c>
      <c r="Q68" s="553" t="s">
        <v>480</v>
      </c>
      <c r="R68" s="555" t="s">
        <v>85</v>
      </c>
      <c r="S68" s="553" t="s">
        <v>395</v>
      </c>
      <c r="T68" s="553" t="s">
        <v>366</v>
      </c>
      <c r="U68" s="539"/>
      <c r="AQ68" s="514"/>
      <c r="AR68" s="514"/>
    </row>
    <row r="69" spans="2:45" s="507" customFormat="1" ht="15.75" customHeight="1" thickBot="1" x14ac:dyDescent="0.3">
      <c r="B69" s="556" t="s">
        <v>92</v>
      </c>
      <c r="C69" s="557">
        <v>0.13</v>
      </c>
      <c r="D69" s="557"/>
      <c r="E69" s="557">
        <v>0.128</v>
      </c>
      <c r="F69" s="557">
        <v>0.13</v>
      </c>
      <c r="G69" s="557">
        <v>0.14000000000000001</v>
      </c>
      <c r="H69" s="557">
        <v>0.14499999999999999</v>
      </c>
      <c r="I69" s="558"/>
      <c r="J69" s="559" t="s">
        <v>480</v>
      </c>
      <c r="K69" s="560" t="s">
        <v>167</v>
      </c>
      <c r="L69" s="561" t="s">
        <v>364</v>
      </c>
      <c r="M69" s="560" t="s">
        <v>85</v>
      </c>
      <c r="N69" s="560" t="s">
        <v>139</v>
      </c>
      <c r="O69" s="562"/>
      <c r="P69" s="559" t="s">
        <v>139</v>
      </c>
      <c r="Q69" s="560" t="s">
        <v>366</v>
      </c>
      <c r="R69" s="560" t="s">
        <v>367</v>
      </c>
      <c r="S69" s="560" t="s">
        <v>368</v>
      </c>
      <c r="T69" s="560" t="s">
        <v>369</v>
      </c>
      <c r="U69" s="562"/>
      <c r="AQ69" s="514"/>
      <c r="AR69" s="514"/>
    </row>
    <row r="70" spans="2:45" ht="15" thickBot="1" x14ac:dyDescent="0.3">
      <c r="Y70" s="507"/>
      <c r="Z70" s="507"/>
      <c r="AA70" s="507"/>
      <c r="AB70" s="507"/>
      <c r="AC70" s="507"/>
      <c r="AD70" s="507"/>
      <c r="AE70" s="507"/>
      <c r="AF70" s="507"/>
      <c r="AG70" s="507"/>
      <c r="AH70" s="507"/>
      <c r="AI70" s="507"/>
      <c r="AJ70" s="507"/>
      <c r="AK70" s="507"/>
      <c r="AL70" s="507"/>
      <c r="AM70" s="507"/>
      <c r="AN70" s="507"/>
      <c r="AO70" s="507"/>
      <c r="AP70" s="507"/>
      <c r="AS70" s="507"/>
    </row>
    <row r="71" spans="2:45" s="507" customFormat="1" ht="46.5" customHeight="1" thickBot="1" x14ac:dyDescent="0.3">
      <c r="B71" s="478" t="s">
        <v>0</v>
      </c>
      <c r="C71" s="519" t="s">
        <v>319</v>
      </c>
      <c r="D71" s="519"/>
      <c r="E71" s="519" t="s">
        <v>320</v>
      </c>
      <c r="F71" s="519" t="s">
        <v>378</v>
      </c>
      <c r="G71" s="519" t="s">
        <v>379</v>
      </c>
      <c r="H71" s="519" t="s">
        <v>380</v>
      </c>
      <c r="I71" s="519"/>
      <c r="J71" s="479" t="s">
        <v>331</v>
      </c>
      <c r="K71" s="482" t="s">
        <v>340</v>
      </c>
      <c r="L71" s="482" t="s">
        <v>341</v>
      </c>
      <c r="M71" s="482" t="s">
        <v>342</v>
      </c>
      <c r="N71" s="482" t="s">
        <v>343</v>
      </c>
      <c r="O71" s="481"/>
      <c r="P71" s="518" t="s">
        <v>332</v>
      </c>
      <c r="Q71" s="519" t="s">
        <v>345</v>
      </c>
      <c r="R71" s="519" t="s">
        <v>346</v>
      </c>
      <c r="S71" s="519" t="s">
        <v>347</v>
      </c>
      <c r="T71" s="519" t="s">
        <v>348</v>
      </c>
      <c r="U71" s="481"/>
      <c r="AQ71" s="514"/>
      <c r="AR71" s="514"/>
    </row>
    <row r="72" spans="2:45" s="507" customFormat="1" ht="15.75" customHeight="1" x14ac:dyDescent="0.25">
      <c r="B72" s="542" t="s">
        <v>71</v>
      </c>
      <c r="C72" s="563">
        <v>8.4000000000000005E-2</v>
      </c>
      <c r="D72" s="543"/>
      <c r="E72" s="543">
        <v>8.4000000000000005E-2</v>
      </c>
      <c r="F72" s="543">
        <v>7.8E-2</v>
      </c>
      <c r="G72" s="543">
        <v>7.2999999999999995E-2</v>
      </c>
      <c r="H72" s="543">
        <v>7.0999999999999994E-2</v>
      </c>
      <c r="I72" s="548"/>
      <c r="J72" s="545" t="s">
        <v>138</v>
      </c>
      <c r="K72" s="546" t="s">
        <v>138</v>
      </c>
      <c r="L72" s="546" t="s">
        <v>138</v>
      </c>
      <c r="M72" s="546" t="s">
        <v>138</v>
      </c>
      <c r="N72" s="546" t="s">
        <v>85</v>
      </c>
      <c r="O72" s="564"/>
      <c r="P72" s="565" t="s">
        <v>85</v>
      </c>
      <c r="Q72" s="546" t="s">
        <v>480</v>
      </c>
      <c r="R72" s="549" t="s">
        <v>369</v>
      </c>
      <c r="S72" s="546" t="s">
        <v>365</v>
      </c>
      <c r="T72" s="546" t="s">
        <v>85</v>
      </c>
      <c r="U72" s="564"/>
      <c r="AQ72" s="514"/>
      <c r="AR72" s="514"/>
    </row>
    <row r="73" spans="2:45" s="507" customFormat="1" ht="15.75" customHeight="1" x14ac:dyDescent="0.25">
      <c r="B73" s="522" t="s">
        <v>93</v>
      </c>
      <c r="C73" s="566">
        <v>0.17</v>
      </c>
      <c r="D73" s="550"/>
      <c r="E73" s="550">
        <v>0.18099999999999999</v>
      </c>
      <c r="F73" s="550">
        <v>0.17299999999999999</v>
      </c>
      <c r="G73" s="550">
        <v>0.17499999999999999</v>
      </c>
      <c r="H73" s="550">
        <v>0.17399999999999999</v>
      </c>
      <c r="I73" s="539"/>
      <c r="J73" s="552" t="s">
        <v>138</v>
      </c>
      <c r="K73" s="553" t="s">
        <v>138</v>
      </c>
      <c r="L73" s="553" t="s">
        <v>138</v>
      </c>
      <c r="M73" s="553" t="s">
        <v>138</v>
      </c>
      <c r="N73" s="553" t="s">
        <v>138</v>
      </c>
      <c r="O73" s="567"/>
      <c r="P73" s="552" t="s">
        <v>481</v>
      </c>
      <c r="Q73" s="553" t="s">
        <v>365</v>
      </c>
      <c r="R73" s="555" t="s">
        <v>366</v>
      </c>
      <c r="S73" s="553" t="s">
        <v>454</v>
      </c>
      <c r="T73" s="553" t="s">
        <v>142</v>
      </c>
      <c r="U73" s="567"/>
      <c r="AQ73" s="514"/>
      <c r="AR73" s="514"/>
    </row>
    <row r="74" spans="2:45" s="507" customFormat="1" ht="15.75" customHeight="1" thickBot="1" x14ac:dyDescent="0.3">
      <c r="B74" s="556" t="s">
        <v>177</v>
      </c>
      <c r="C74" s="568">
        <v>0.14199999999999999</v>
      </c>
      <c r="D74" s="557"/>
      <c r="E74" s="557">
        <v>0.13500000000000001</v>
      </c>
      <c r="F74" s="557">
        <v>0.128</v>
      </c>
      <c r="G74" s="557">
        <v>0.13200000000000001</v>
      </c>
      <c r="H74" s="557">
        <v>0.14000000000000001</v>
      </c>
      <c r="I74" s="569"/>
      <c r="J74" s="570" t="s">
        <v>141</v>
      </c>
      <c r="K74" s="571" t="s">
        <v>366</v>
      </c>
      <c r="L74" s="560" t="s">
        <v>395</v>
      </c>
      <c r="M74" s="560" t="s">
        <v>167</v>
      </c>
      <c r="N74" s="560" t="s">
        <v>144</v>
      </c>
      <c r="O74" s="572"/>
      <c r="P74" s="570" t="s">
        <v>144</v>
      </c>
      <c r="Q74" s="573" t="s">
        <v>368</v>
      </c>
      <c r="R74" s="560" t="s">
        <v>147</v>
      </c>
      <c r="S74" s="560" t="s">
        <v>364</v>
      </c>
      <c r="T74" s="560" t="s">
        <v>139</v>
      </c>
      <c r="U74" s="572"/>
      <c r="AQ74" s="514"/>
      <c r="AR74" s="514"/>
    </row>
    <row r="75" spans="2:45" x14ac:dyDescent="0.25">
      <c r="B75" s="574" t="s">
        <v>182</v>
      </c>
      <c r="Y75" s="507"/>
      <c r="Z75" s="507"/>
      <c r="AA75" s="507"/>
      <c r="AB75" s="507"/>
      <c r="AC75" s="507"/>
      <c r="AD75" s="507"/>
      <c r="AE75" s="507"/>
      <c r="AF75" s="507"/>
      <c r="AG75" s="507"/>
      <c r="AH75" s="507"/>
      <c r="AI75" s="507"/>
      <c r="AJ75" s="507"/>
      <c r="AK75" s="507"/>
      <c r="AL75" s="507"/>
      <c r="AM75" s="507"/>
      <c r="AN75" s="507"/>
      <c r="AO75" s="507"/>
      <c r="AP75" s="507"/>
      <c r="AS75" s="507"/>
    </row>
    <row r="76" spans="2:45" s="507" customFormat="1" x14ac:dyDescent="0.25">
      <c r="B76" s="506"/>
      <c r="I76" s="513"/>
      <c r="AQ76" s="514"/>
      <c r="AR76" s="514"/>
    </row>
    <row r="77" spans="2:45" ht="18" x14ac:dyDescent="0.25">
      <c r="B77" s="516" t="s">
        <v>493</v>
      </c>
      <c r="J77" s="575"/>
      <c r="K77" s="575"/>
      <c r="L77" s="575"/>
      <c r="Y77" s="507"/>
      <c r="Z77" s="507"/>
      <c r="AA77" s="507"/>
      <c r="AB77" s="507"/>
      <c r="AC77" s="507"/>
      <c r="AD77" s="507"/>
      <c r="AE77" s="507"/>
      <c r="AF77" s="507"/>
      <c r="AG77" s="507"/>
      <c r="AH77" s="507"/>
      <c r="AI77" s="507"/>
      <c r="AJ77" s="507"/>
      <c r="AK77" s="507"/>
      <c r="AL77" s="507"/>
      <c r="AM77" s="507"/>
      <c r="AN77" s="507"/>
      <c r="AO77" s="507"/>
      <c r="AP77" s="507"/>
      <c r="AS77" s="507"/>
    </row>
    <row r="78" spans="2:45" ht="7.35" customHeight="1" thickBot="1" x14ac:dyDescent="0.3">
      <c r="J78" s="575"/>
      <c r="K78" s="575"/>
      <c r="L78" s="575"/>
      <c r="Y78" s="507"/>
      <c r="Z78" s="507"/>
      <c r="AA78" s="507"/>
      <c r="AB78" s="507"/>
      <c r="AC78" s="507"/>
      <c r="AD78" s="507"/>
      <c r="AE78" s="507"/>
      <c r="AF78" s="507"/>
      <c r="AG78" s="507"/>
      <c r="AH78" s="507"/>
      <c r="AI78" s="507"/>
      <c r="AJ78" s="507"/>
      <c r="AK78" s="507"/>
      <c r="AL78" s="507"/>
      <c r="AM78" s="507"/>
      <c r="AN78" s="507"/>
      <c r="AO78" s="507"/>
      <c r="AP78" s="507"/>
      <c r="AS78" s="507"/>
    </row>
    <row r="79" spans="2:45" ht="71.45" customHeight="1" thickBot="1" x14ac:dyDescent="0.3">
      <c r="B79" s="576" t="s">
        <v>0</v>
      </c>
      <c r="C79" s="518" t="s">
        <v>318</v>
      </c>
      <c r="D79" s="519"/>
      <c r="E79" s="519" t="s">
        <v>336</v>
      </c>
      <c r="F79" s="519" t="s">
        <v>337</v>
      </c>
      <c r="G79" s="519" t="s">
        <v>338</v>
      </c>
      <c r="H79" s="519" t="s">
        <v>339</v>
      </c>
      <c r="I79" s="520"/>
      <c r="J79" s="518" t="s">
        <v>319</v>
      </c>
      <c r="K79" s="519" t="s">
        <v>320</v>
      </c>
      <c r="L79" s="519" t="s">
        <v>378</v>
      </c>
      <c r="M79" s="519" t="s">
        <v>379</v>
      </c>
      <c r="N79" s="519" t="s">
        <v>380</v>
      </c>
      <c r="O79" s="520"/>
      <c r="Y79" s="507"/>
      <c r="Z79" s="507"/>
      <c r="AA79" s="507"/>
      <c r="AB79" s="507"/>
      <c r="AC79" s="507"/>
      <c r="AD79" s="507"/>
      <c r="AE79" s="507"/>
      <c r="AF79" s="507"/>
      <c r="AG79" s="507"/>
      <c r="AH79" s="507"/>
      <c r="AI79" s="507"/>
      <c r="AJ79" s="507"/>
      <c r="AK79" s="507"/>
      <c r="AL79" s="507"/>
      <c r="AM79" s="507"/>
      <c r="AN79" s="507"/>
      <c r="AO79" s="507"/>
      <c r="AP79" s="507"/>
      <c r="AS79" s="507"/>
    </row>
    <row r="80" spans="2:45" ht="15.75" customHeight="1" x14ac:dyDescent="0.25">
      <c r="B80" s="577" t="s">
        <v>40</v>
      </c>
      <c r="C80" s="485">
        <v>6421</v>
      </c>
      <c r="D80" s="529"/>
      <c r="E80" s="529">
        <v>6409</v>
      </c>
      <c r="F80" s="529">
        <v>5942</v>
      </c>
      <c r="G80" s="529">
        <v>5689</v>
      </c>
      <c r="H80" s="529">
        <v>5298</v>
      </c>
      <c r="I80" s="578"/>
      <c r="J80" s="485">
        <v>3272</v>
      </c>
      <c r="K80" s="529">
        <v>3352</v>
      </c>
      <c r="L80" s="529">
        <v>3182</v>
      </c>
      <c r="M80" s="529">
        <v>2933</v>
      </c>
      <c r="N80" s="529">
        <v>2836</v>
      </c>
      <c r="O80" s="578"/>
      <c r="X80" s="507"/>
      <c r="Y80" s="507"/>
      <c r="Z80" s="507"/>
      <c r="AA80" s="507"/>
      <c r="AB80" s="507"/>
      <c r="AC80" s="507"/>
      <c r="AD80" s="507"/>
      <c r="AE80" s="507"/>
      <c r="AF80" s="507"/>
      <c r="AG80" s="507"/>
      <c r="AH80" s="507"/>
      <c r="AI80" s="507"/>
      <c r="AJ80" s="507"/>
      <c r="AK80" s="507"/>
      <c r="AL80" s="507"/>
      <c r="AM80" s="507"/>
      <c r="AN80" s="507"/>
      <c r="AO80" s="507"/>
      <c r="AP80" s="507"/>
      <c r="AS80" s="507"/>
    </row>
    <row r="81" spans="2:45" ht="25.5" x14ac:dyDescent="0.25">
      <c r="B81" s="577" t="s">
        <v>298</v>
      </c>
      <c r="C81" s="485">
        <v>-1134</v>
      </c>
      <c r="D81" s="529"/>
      <c r="E81" s="529" t="s">
        <v>15</v>
      </c>
      <c r="F81" s="529" t="s">
        <v>15</v>
      </c>
      <c r="G81" s="529" t="s">
        <v>15</v>
      </c>
      <c r="H81" s="529" t="s">
        <v>15</v>
      </c>
      <c r="I81" s="578"/>
      <c r="J81" s="485">
        <v>-715</v>
      </c>
      <c r="K81" s="529">
        <v>-867</v>
      </c>
      <c r="L81" s="529" t="s">
        <v>15</v>
      </c>
      <c r="M81" s="529" t="s">
        <v>15</v>
      </c>
      <c r="N81" s="529" t="s">
        <v>15</v>
      </c>
      <c r="O81" s="578"/>
      <c r="X81" s="507"/>
      <c r="Y81" s="507"/>
      <c r="Z81" s="507"/>
      <c r="AA81" s="507"/>
      <c r="AB81" s="507"/>
      <c r="AC81" s="507"/>
      <c r="AD81" s="507"/>
      <c r="AE81" s="507"/>
      <c r="AF81" s="507"/>
      <c r="AG81" s="507"/>
      <c r="AH81" s="507"/>
      <c r="AI81" s="507"/>
      <c r="AJ81" s="507"/>
      <c r="AK81" s="507"/>
      <c r="AL81" s="507"/>
      <c r="AM81" s="507"/>
      <c r="AN81" s="507"/>
      <c r="AO81" s="507"/>
      <c r="AP81" s="507"/>
      <c r="AS81" s="507"/>
    </row>
    <row r="82" spans="2:45" ht="25.5" x14ac:dyDescent="0.25">
      <c r="B82" s="579" t="s">
        <v>57</v>
      </c>
      <c r="C82" s="485" t="s">
        <v>15</v>
      </c>
      <c r="D82" s="529"/>
      <c r="E82" s="529">
        <v>-276</v>
      </c>
      <c r="F82" s="529">
        <v>-406</v>
      </c>
      <c r="G82" s="529">
        <v>305</v>
      </c>
      <c r="H82" s="529">
        <v>-2063</v>
      </c>
      <c r="I82" s="578"/>
      <c r="J82" s="485" t="s">
        <v>15</v>
      </c>
      <c r="K82" s="529" t="s">
        <v>15</v>
      </c>
      <c r="L82" s="529">
        <v>199</v>
      </c>
      <c r="M82" s="529">
        <v>-1290</v>
      </c>
      <c r="N82" s="529">
        <v>696</v>
      </c>
      <c r="O82" s="578"/>
      <c r="X82" s="507"/>
      <c r="Y82" s="507"/>
      <c r="Z82" s="507"/>
      <c r="AA82" s="507"/>
      <c r="AB82" s="507"/>
      <c r="AC82" s="507"/>
      <c r="AD82" s="507"/>
      <c r="AE82" s="507"/>
      <c r="AF82" s="507"/>
      <c r="AG82" s="507"/>
      <c r="AH82" s="507"/>
      <c r="AI82" s="507"/>
      <c r="AJ82" s="507"/>
      <c r="AK82" s="507"/>
      <c r="AL82" s="507"/>
      <c r="AM82" s="507"/>
      <c r="AN82" s="507"/>
      <c r="AO82" s="507"/>
      <c r="AP82" s="507"/>
      <c r="AS82" s="507"/>
    </row>
    <row r="83" spans="2:45" ht="25.5" x14ac:dyDescent="0.25">
      <c r="B83" s="579" t="s">
        <v>254</v>
      </c>
      <c r="C83" s="485">
        <v>-71</v>
      </c>
      <c r="D83" s="529"/>
      <c r="E83" s="529">
        <v>-66</v>
      </c>
      <c r="F83" s="529">
        <v>52</v>
      </c>
      <c r="G83" s="529">
        <v>-153</v>
      </c>
      <c r="H83" s="529">
        <v>-212</v>
      </c>
      <c r="I83" s="578"/>
      <c r="J83" s="485">
        <v>-66</v>
      </c>
      <c r="K83" s="529">
        <v>-33</v>
      </c>
      <c r="L83" s="529">
        <v>-37</v>
      </c>
      <c r="M83" s="529">
        <v>61</v>
      </c>
      <c r="N83" s="529">
        <v>-114</v>
      </c>
      <c r="O83" s="578"/>
      <c r="X83" s="507"/>
      <c r="Y83" s="507"/>
      <c r="Z83" s="507"/>
      <c r="AA83" s="507"/>
      <c r="AB83" s="507"/>
      <c r="AC83" s="507"/>
      <c r="AD83" s="507"/>
      <c r="AE83" s="507"/>
      <c r="AF83" s="507"/>
      <c r="AG83" s="507"/>
      <c r="AH83" s="507"/>
      <c r="AI83" s="507"/>
      <c r="AJ83" s="507"/>
      <c r="AK83" s="507"/>
      <c r="AL83" s="507"/>
      <c r="AM83" s="507"/>
      <c r="AN83" s="507"/>
      <c r="AO83" s="507"/>
      <c r="AP83" s="507"/>
      <c r="AS83" s="507"/>
    </row>
    <row r="84" spans="2:45" ht="15.75" customHeight="1" x14ac:dyDescent="0.25">
      <c r="B84" s="577" t="s">
        <v>58</v>
      </c>
      <c r="C84" s="485">
        <v>-63</v>
      </c>
      <c r="D84" s="529"/>
      <c r="E84" s="529">
        <v>-49</v>
      </c>
      <c r="F84" s="529">
        <v>-56</v>
      </c>
      <c r="G84" s="529">
        <v>-85</v>
      </c>
      <c r="H84" s="529">
        <v>-148</v>
      </c>
      <c r="I84" s="578"/>
      <c r="J84" s="485">
        <v>-12</v>
      </c>
      <c r="K84" s="529">
        <v>-28</v>
      </c>
      <c r="L84" s="529">
        <v>-19</v>
      </c>
      <c r="M84" s="529">
        <v>-37</v>
      </c>
      <c r="N84" s="529">
        <v>-30</v>
      </c>
      <c r="O84" s="578"/>
      <c r="X84" s="507"/>
      <c r="Y84" s="507"/>
      <c r="Z84" s="507"/>
      <c r="AA84" s="507"/>
      <c r="AB84" s="507"/>
      <c r="AC84" s="507"/>
      <c r="AD84" s="507"/>
      <c r="AE84" s="507"/>
      <c r="AF84" s="507"/>
      <c r="AG84" s="507"/>
      <c r="AH84" s="507"/>
      <c r="AI84" s="507"/>
      <c r="AJ84" s="507"/>
      <c r="AK84" s="507"/>
      <c r="AL84" s="507"/>
      <c r="AM84" s="507"/>
      <c r="AN84" s="507"/>
      <c r="AO84" s="507"/>
      <c r="AP84" s="507"/>
      <c r="AS84" s="507"/>
    </row>
    <row r="85" spans="2:45" ht="25.5" x14ac:dyDescent="0.25">
      <c r="B85" s="579" t="s">
        <v>59</v>
      </c>
      <c r="C85" s="485">
        <v>-45</v>
      </c>
      <c r="D85" s="529"/>
      <c r="E85" s="529">
        <v>-43</v>
      </c>
      <c r="F85" s="529">
        <v>-30</v>
      </c>
      <c r="G85" s="529">
        <v>-39</v>
      </c>
      <c r="H85" s="529">
        <v>-42</v>
      </c>
      <c r="I85" s="578"/>
      <c r="J85" s="485">
        <v>-32</v>
      </c>
      <c r="K85" s="529">
        <v>-29</v>
      </c>
      <c r="L85" s="529">
        <v>-28</v>
      </c>
      <c r="M85" s="529">
        <v>-22</v>
      </c>
      <c r="N85" s="529">
        <v>-24</v>
      </c>
      <c r="O85" s="578"/>
      <c r="X85" s="507"/>
      <c r="Y85" s="507"/>
      <c r="Z85" s="507"/>
      <c r="AA85" s="507"/>
      <c r="AB85" s="507"/>
      <c r="AC85" s="507"/>
      <c r="AD85" s="507"/>
      <c r="AE85" s="507"/>
      <c r="AF85" s="507"/>
      <c r="AG85" s="507"/>
      <c r="AH85" s="507"/>
      <c r="AI85" s="507"/>
      <c r="AJ85" s="507"/>
      <c r="AK85" s="507"/>
      <c r="AL85" s="507"/>
      <c r="AM85" s="507"/>
      <c r="AN85" s="507"/>
      <c r="AO85" s="507"/>
      <c r="AP85" s="507"/>
      <c r="AS85" s="507"/>
    </row>
    <row r="86" spans="2:45" ht="38.25" x14ac:dyDescent="0.25">
      <c r="B86" s="579" t="s">
        <v>290</v>
      </c>
      <c r="C86" s="485" t="s">
        <v>138</v>
      </c>
      <c r="D86" s="529"/>
      <c r="E86" s="529">
        <v>207</v>
      </c>
      <c r="F86" s="529" t="s">
        <v>138</v>
      </c>
      <c r="G86" s="529" t="s">
        <v>138</v>
      </c>
      <c r="H86" s="529" t="s">
        <v>138</v>
      </c>
      <c r="I86" s="578"/>
      <c r="J86" s="485" t="s">
        <v>138</v>
      </c>
      <c r="K86" s="529" t="s">
        <v>138</v>
      </c>
      <c r="L86" s="529" t="s">
        <v>138</v>
      </c>
      <c r="M86" s="529" t="s">
        <v>138</v>
      </c>
      <c r="N86" s="529" t="s">
        <v>138</v>
      </c>
      <c r="O86" s="578"/>
      <c r="X86" s="507"/>
      <c r="Y86" s="507"/>
      <c r="Z86" s="507"/>
      <c r="AA86" s="507"/>
      <c r="AB86" s="507"/>
      <c r="AC86" s="507"/>
      <c r="AD86" s="507"/>
      <c r="AE86" s="507"/>
      <c r="AF86" s="507"/>
      <c r="AG86" s="507"/>
      <c r="AH86" s="507"/>
      <c r="AI86" s="507"/>
      <c r="AJ86" s="507"/>
      <c r="AK86" s="507"/>
      <c r="AL86" s="507"/>
      <c r="AM86" s="507"/>
      <c r="AN86" s="507"/>
      <c r="AO86" s="507"/>
      <c r="AP86" s="507"/>
      <c r="AS86" s="507"/>
    </row>
    <row r="87" spans="2:45" ht="25.5" x14ac:dyDescent="0.25">
      <c r="B87" s="579" t="s">
        <v>60</v>
      </c>
      <c r="C87" s="485">
        <v>-1777</v>
      </c>
      <c r="D87" s="529"/>
      <c r="E87" s="529">
        <v>1245</v>
      </c>
      <c r="F87" s="529">
        <v>277</v>
      </c>
      <c r="G87" s="529">
        <v>262</v>
      </c>
      <c r="H87" s="529">
        <v>-236</v>
      </c>
      <c r="I87" s="578"/>
      <c r="J87" s="485">
        <v>-197</v>
      </c>
      <c r="K87" s="529">
        <v>-852</v>
      </c>
      <c r="L87" s="529">
        <v>-52</v>
      </c>
      <c r="M87" s="529">
        <v>552</v>
      </c>
      <c r="N87" s="529">
        <v>-5</v>
      </c>
      <c r="O87" s="578"/>
      <c r="X87" s="507"/>
      <c r="Y87" s="507"/>
      <c r="Z87" s="507"/>
      <c r="AA87" s="507"/>
      <c r="AB87" s="507"/>
      <c r="AC87" s="507"/>
      <c r="AD87" s="507"/>
      <c r="AE87" s="507"/>
      <c r="AF87" s="507"/>
      <c r="AG87" s="507"/>
      <c r="AH87" s="507"/>
      <c r="AI87" s="507"/>
      <c r="AJ87" s="507"/>
      <c r="AK87" s="507"/>
      <c r="AL87" s="507"/>
      <c r="AM87" s="507"/>
      <c r="AN87" s="507"/>
      <c r="AO87" s="507"/>
      <c r="AP87" s="507"/>
      <c r="AS87" s="507"/>
    </row>
    <row r="88" spans="2:45" ht="6" customHeight="1" x14ac:dyDescent="0.25">
      <c r="B88" s="580"/>
      <c r="C88" s="490"/>
      <c r="D88" s="581"/>
      <c r="E88" s="581"/>
      <c r="F88" s="581"/>
      <c r="G88" s="581"/>
      <c r="H88" s="581"/>
      <c r="I88" s="582"/>
      <c r="J88" s="490"/>
      <c r="K88" s="581"/>
      <c r="L88" s="581"/>
      <c r="M88" s="581"/>
      <c r="N88" s="581"/>
      <c r="O88" s="582"/>
      <c r="Y88" s="507"/>
      <c r="Z88" s="507"/>
      <c r="AA88" s="507"/>
      <c r="AB88" s="507"/>
      <c r="AC88" s="507"/>
      <c r="AD88" s="507"/>
      <c r="AE88" s="507"/>
      <c r="AF88" s="507"/>
      <c r="AG88" s="507"/>
      <c r="AH88" s="507"/>
      <c r="AI88" s="507"/>
      <c r="AJ88" s="507"/>
      <c r="AK88" s="507"/>
      <c r="AL88" s="507"/>
      <c r="AM88" s="507"/>
      <c r="AN88" s="507"/>
      <c r="AO88" s="507"/>
      <c r="AP88" s="507"/>
      <c r="AS88" s="507"/>
    </row>
    <row r="89" spans="2:45" ht="15.75" customHeight="1" thickBot="1" x14ac:dyDescent="0.3">
      <c r="B89" s="583" t="s">
        <v>522</v>
      </c>
      <c r="C89" s="502">
        <v>3331</v>
      </c>
      <c r="D89" s="532"/>
      <c r="E89" s="532">
        <v>7427</v>
      </c>
      <c r="F89" s="532">
        <v>5779</v>
      </c>
      <c r="G89" s="532">
        <v>5979</v>
      </c>
      <c r="H89" s="532">
        <v>2597</v>
      </c>
      <c r="I89" s="503"/>
      <c r="J89" s="502">
        <v>2250</v>
      </c>
      <c r="K89" s="532">
        <v>1543</v>
      </c>
      <c r="L89" s="532">
        <v>3245</v>
      </c>
      <c r="M89" s="532">
        <v>2197</v>
      </c>
      <c r="N89" s="532">
        <v>3359</v>
      </c>
      <c r="O89" s="503"/>
      <c r="X89" s="507"/>
      <c r="Y89" s="507"/>
      <c r="Z89" s="507"/>
      <c r="AA89" s="507"/>
      <c r="AB89" s="507"/>
      <c r="AC89" s="507"/>
      <c r="AD89" s="507"/>
      <c r="AE89" s="507"/>
      <c r="AF89" s="507"/>
      <c r="AG89" s="507"/>
      <c r="AH89" s="507"/>
      <c r="AI89" s="507"/>
      <c r="AJ89" s="507"/>
      <c r="AK89" s="507"/>
      <c r="AL89" s="507"/>
      <c r="AM89" s="507"/>
      <c r="AN89" s="507"/>
      <c r="AO89" s="507"/>
      <c r="AP89" s="507"/>
      <c r="AS89" s="507"/>
    </row>
    <row r="91" spans="2:45" x14ac:dyDescent="0.25">
      <c r="B91" s="584"/>
      <c r="P91" s="585"/>
    </row>
  </sheetData>
  <conditionalFormatting sqref="A41:A89 E41:I41 K41:O41 C52:D61 F52:J52 L52:P52 C42:XFD51 L87:XFD89 O86:XFD86 A1:XFD3 Q41:XFD41 C62:XFD65 R52:XFD52 C75:XFD78 F66:XFD74 L82:XFD85 L79:XFD80 P81:XFD81 A90:XFD1048576 F53:XFD61 A21:XFD22 A23:A36 H23:XFD36 A37:XFD40 C6:C12 J4:XFD5 B25:F29 A17:C20 Y19:AS89 A4:A16 Y3:AS14 C14:C16 K6:XFD20 E6:H20 B6:B16 B32:F35 C30:F31">
    <cfRule type="containsText" dxfId="121" priority="45" operator="containsText" text="false">
      <formula>NOT(ISERROR(SEARCH("false",A1)))</formula>
    </cfRule>
  </conditionalFormatting>
  <conditionalFormatting sqref="B41:B80 B87:B88 B82:B85">
    <cfRule type="containsText" dxfId="120" priority="44" operator="containsText" text="false">
      <formula>NOT(ISERROR(SEARCH("false",B41)))</formula>
    </cfRule>
  </conditionalFormatting>
  <conditionalFormatting sqref="A86 AA82:AR89 A41:B41 E41:I41 K41:O41 A52:D61 F52:J52 L52:P52 A66:B74 A81 A79:B80 A87:B88 A82:B85 O86:XFD86 A1:XFD3 A42:XFD51 Q41:XFD41 A62:XFD65 R52:XFD52 A75:XFD78 F66:XFD74 L82:XFD85 L79:XFD80 L87:XFD89 P81:XFD81 A90:XFD1048576 F53:XFD61 A21:XFD22 A23:A36 H23:XFD36 A37:XFD40 J4:XFD5 Y19:AQ1048576 AB19:AS89 A4:A20 Y1:AQ14 AB2:AS14 K6:XFD20 E6:H20 A89">
    <cfRule type="containsText" dxfId="119" priority="43" operator="containsText" text="FALSE">
      <formula>NOT(ISERROR(SEARCH("FALSE",A1)))</formula>
    </cfRule>
  </conditionalFormatting>
  <conditionalFormatting sqref="L86:N86">
    <cfRule type="containsText" dxfId="118" priority="40" operator="containsText" text="false">
      <formula>NOT(ISERROR(SEARCH("false",L86)))</formula>
    </cfRule>
  </conditionalFormatting>
  <conditionalFormatting sqref="B86">
    <cfRule type="containsText" dxfId="117" priority="39" operator="containsText" text="false">
      <formula>NOT(ISERROR(SEARCH("false",B86)))</formula>
    </cfRule>
  </conditionalFormatting>
  <conditionalFormatting sqref="B86 L86:N86">
    <cfRule type="containsText" dxfId="116" priority="38" operator="containsText" text="FALSE">
      <formula>NOT(ISERROR(SEARCH("FALSE",B86)))</formula>
    </cfRule>
  </conditionalFormatting>
  <conditionalFormatting sqref="C41:D41">
    <cfRule type="containsText" dxfId="115" priority="37" operator="containsText" text="false">
      <formula>NOT(ISERROR(SEARCH("false",C41)))</formula>
    </cfRule>
  </conditionalFormatting>
  <conditionalFormatting sqref="J41">
    <cfRule type="containsText" dxfId="114" priority="36" operator="containsText" text="false">
      <formula>NOT(ISERROR(SEARCH("false",J41)))</formula>
    </cfRule>
  </conditionalFormatting>
  <conditionalFormatting sqref="P41">
    <cfRule type="containsText" dxfId="113" priority="35" operator="containsText" text="false">
      <formula>NOT(ISERROR(SEARCH("false",P41)))</formula>
    </cfRule>
  </conditionalFormatting>
  <conditionalFormatting sqref="E52">
    <cfRule type="containsText" dxfId="112" priority="34" operator="containsText" text="false">
      <formula>NOT(ISERROR(SEARCH("false",E52)))</formula>
    </cfRule>
  </conditionalFormatting>
  <conditionalFormatting sqref="E52">
    <cfRule type="containsText" dxfId="111" priority="33" operator="containsText" text="FALSE">
      <formula>NOT(ISERROR(SEARCH("FALSE",E52)))</formula>
    </cfRule>
  </conditionalFormatting>
  <conditionalFormatting sqref="E53:E61">
    <cfRule type="containsText" dxfId="110" priority="32" operator="containsText" text="false">
      <formula>NOT(ISERROR(SEARCH("false",E53)))</formula>
    </cfRule>
  </conditionalFormatting>
  <conditionalFormatting sqref="E53:E61">
    <cfRule type="containsText" dxfId="109" priority="31" operator="containsText" text="FALSE">
      <formula>NOT(ISERROR(SEARCH("FALSE",E53)))</formula>
    </cfRule>
  </conditionalFormatting>
  <conditionalFormatting sqref="K52">
    <cfRule type="containsText" dxfId="108" priority="30" operator="containsText" text="false">
      <formula>NOT(ISERROR(SEARCH("false",K52)))</formula>
    </cfRule>
  </conditionalFormatting>
  <conditionalFormatting sqref="K52">
    <cfRule type="containsText" dxfId="107" priority="29" operator="containsText" text="FALSE">
      <formula>NOT(ISERROR(SEARCH("FALSE",K52)))</formula>
    </cfRule>
  </conditionalFormatting>
  <conditionalFormatting sqref="Q52">
    <cfRule type="containsText" dxfId="106" priority="28" operator="containsText" text="false">
      <formula>NOT(ISERROR(SEARCH("false",Q52)))</formula>
    </cfRule>
  </conditionalFormatting>
  <conditionalFormatting sqref="Q52">
    <cfRule type="containsText" dxfId="105" priority="27" operator="containsText" text="FALSE">
      <formula>NOT(ISERROR(SEARCH("FALSE",Q52)))</formula>
    </cfRule>
  </conditionalFormatting>
  <conditionalFormatting sqref="C66:E74">
    <cfRule type="containsText" dxfId="104" priority="26" operator="containsText" text="false">
      <formula>NOT(ISERROR(SEARCH("false",C66)))</formula>
    </cfRule>
  </conditionalFormatting>
  <conditionalFormatting sqref="C66:E74">
    <cfRule type="containsText" dxfId="103" priority="25" operator="containsText" text="FALSE">
      <formula>NOT(ISERROR(SEARCH("FALSE",C66)))</formula>
    </cfRule>
  </conditionalFormatting>
  <conditionalFormatting sqref="B81">
    <cfRule type="containsText" dxfId="102" priority="24" operator="containsText" text="false">
      <formula>NOT(ISERROR(SEARCH("false",B81)))</formula>
    </cfRule>
  </conditionalFormatting>
  <conditionalFormatting sqref="B81">
    <cfRule type="containsText" dxfId="101" priority="23" operator="containsText" text="FALSE">
      <formula>NOT(ISERROR(SEARCH("FALSE",B81)))</formula>
    </cfRule>
  </conditionalFormatting>
  <conditionalFormatting sqref="L81:O81">
    <cfRule type="containsText" dxfId="100" priority="22" operator="containsText" text="false">
      <formula>NOT(ISERROR(SEARCH("false",L81)))</formula>
    </cfRule>
  </conditionalFormatting>
  <conditionalFormatting sqref="L81:O81">
    <cfRule type="containsText" dxfId="99" priority="21" operator="containsText" text="FALSE">
      <formula>NOT(ISERROR(SEARCH("FALSE",L81)))</formula>
    </cfRule>
  </conditionalFormatting>
  <conditionalFormatting sqref="C79:K80 C82:K89">
    <cfRule type="containsText" dxfId="98" priority="20" operator="containsText" text="false">
      <formula>NOT(ISERROR(SEARCH("false",C79)))</formula>
    </cfRule>
  </conditionalFormatting>
  <conditionalFormatting sqref="C82:K89 C79:K80">
    <cfRule type="containsText" dxfId="97" priority="19" operator="containsText" text="FALSE">
      <formula>NOT(ISERROR(SEARCH("FALSE",C79)))</formula>
    </cfRule>
  </conditionalFormatting>
  <conditionalFormatting sqref="C81:K81">
    <cfRule type="containsText" dxfId="96" priority="18" operator="containsText" text="false">
      <formula>NOT(ISERROR(SEARCH("false",C81)))</formula>
    </cfRule>
  </conditionalFormatting>
  <conditionalFormatting sqref="C81:K81">
    <cfRule type="containsText" dxfId="95" priority="17" operator="containsText" text="FALSE">
      <formula>NOT(ISERROR(SEARCH("FALSE",C81)))</formula>
    </cfRule>
  </conditionalFormatting>
  <conditionalFormatting sqref="B4:I5">
    <cfRule type="containsText" dxfId="94" priority="16" operator="containsText" text="false">
      <formula>NOT(ISERROR(SEARCH("false",B4)))</formula>
    </cfRule>
  </conditionalFormatting>
  <conditionalFormatting sqref="I4:I5 H4">
    <cfRule type="containsText" dxfId="93" priority="15" operator="containsText" text="FALSE">
      <formula>NOT(ISERROR(SEARCH("FALSE",H4)))</formula>
    </cfRule>
  </conditionalFormatting>
  <conditionalFormatting sqref="B23:F24">
    <cfRule type="containsText" dxfId="92" priority="8" operator="containsText" text="false">
      <formula>NOT(ISERROR(SEARCH("false",B23)))</formula>
    </cfRule>
  </conditionalFormatting>
  <conditionalFormatting sqref="E25:F35">
    <cfRule type="containsText" dxfId="91" priority="7" operator="containsText" text="FALSE">
      <formula>NOT(ISERROR(SEARCH("FALSE",E25)))</formula>
    </cfRule>
  </conditionalFormatting>
  <conditionalFormatting sqref="E25">
    <cfRule type="containsText" dxfId="90" priority="6" operator="containsText" text="FALSE">
      <formula>NOT(ISERROR(SEARCH("FALSE",E25)))</formula>
    </cfRule>
  </conditionalFormatting>
  <conditionalFormatting sqref="B30:B31">
    <cfRule type="containsText" dxfId="89" priority="5" operator="containsText" text="false">
      <formula>NOT(ISERROR(SEARCH("false",B30)))</formula>
    </cfRule>
  </conditionalFormatting>
  <conditionalFormatting sqref="B36:F36">
    <cfRule type="containsText" dxfId="88" priority="4" operator="containsText" text="false">
      <formula>NOT(ISERROR(SEARCH("false",B36)))</formula>
    </cfRule>
  </conditionalFormatting>
  <conditionalFormatting sqref="E36:F36">
    <cfRule type="containsText" dxfId="87" priority="3" operator="containsText" text="FALSE">
      <formula>NOT(ISERROR(SEARCH("FALSE",E36)))</formula>
    </cfRule>
  </conditionalFormatting>
  <conditionalFormatting sqref="B89">
    <cfRule type="containsText" dxfId="86" priority="2" operator="containsText" text="false">
      <formula>NOT(ISERROR(SEARCH("false",B89)))</formula>
    </cfRule>
  </conditionalFormatting>
  <conditionalFormatting sqref="B89">
    <cfRule type="containsText" dxfId="85" priority="1" operator="containsText" text="FALSE">
      <formula>NOT(ISERROR(SEARCH("FALSE",B89)))</formula>
    </cfRule>
  </conditionalFormatting>
  <pageMargins left="0.7" right="0.7" top="0.5" bottom="0.5" header="0.3" footer="0.3"/>
  <pageSetup paperSize="9" scale="44" orientation="landscape" r:id="rId1"/>
  <headerFooter>
    <oddHeader>&amp;L&amp;14AIA Group Limited (1299.HK)&amp;R&amp;G</oddHeader>
    <oddFooter>&amp;L&amp;1#&amp;"Calibri"&amp;8&amp;K000000[AIA – INTERNAL]</oddFooter>
  </headerFooter>
  <rowBreaks count="1" manualBreakCount="1">
    <brk id="75" max="20" man="1"/>
  </rowBreaks>
  <customProperties>
    <customPr name="_pios_id" r:id="rId2"/>
    <customPr name="EpmWorksheetKeyString_GUID" r:id="rId3"/>
    <customPr name="FPMExcelClientCellBasedFunctionStatus" r:id="rId4"/>
  </customProperties>
  <ignoredErrors>
    <ignoredError sqref="C18:F18" formulaRange="1"/>
  </ignoredError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J50"/>
  <sheetViews>
    <sheetView zoomScaleNormal="100" zoomScaleSheetLayoutView="85" workbookViewId="0"/>
  </sheetViews>
  <sheetFormatPr defaultColWidth="8.5703125" defaultRowHeight="14.25" x14ac:dyDescent="0.2"/>
  <cols>
    <col min="1" max="1" width="2" style="60" customWidth="1"/>
    <col min="2" max="2" width="58.5703125" style="60" customWidth="1"/>
    <col min="3" max="7" width="15.5703125" style="60" customWidth="1"/>
    <col min="8" max="8" width="2.140625" style="60" customWidth="1"/>
    <col min="9" max="13" width="15.5703125" style="60" customWidth="1"/>
    <col min="14" max="14" width="2.140625" style="60" customWidth="1"/>
    <col min="15" max="15" width="1.5703125" style="60" customWidth="1"/>
    <col min="16" max="16" width="9" style="60" customWidth="1"/>
    <col min="17" max="16384" width="8.5703125" style="60"/>
  </cols>
  <sheetData>
    <row r="1" spans="2:36" s="22" customFormat="1" ht="12.75" x14ac:dyDescent="0.2">
      <c r="H1" s="16"/>
    </row>
    <row r="2" spans="2:36" s="22" customFormat="1" ht="38.85" customHeight="1" x14ac:dyDescent="0.2">
      <c r="B2" s="9" t="s">
        <v>103</v>
      </c>
      <c r="C2" s="9"/>
      <c r="D2" s="9"/>
      <c r="E2" s="9"/>
      <c r="F2" s="9"/>
      <c r="G2" s="9"/>
      <c r="H2" s="9"/>
      <c r="I2" s="9"/>
      <c r="J2" s="9"/>
      <c r="K2" s="9"/>
      <c r="L2" s="9"/>
      <c r="M2" s="9"/>
      <c r="N2" s="9"/>
    </row>
    <row r="3" spans="2:36" x14ac:dyDescent="0.2">
      <c r="R3" s="22"/>
      <c r="S3" s="22"/>
      <c r="T3" s="22"/>
      <c r="U3" s="22"/>
      <c r="V3" s="22"/>
      <c r="W3" s="22"/>
      <c r="X3" s="22"/>
      <c r="Y3" s="22"/>
      <c r="Z3" s="22"/>
      <c r="AA3" s="22"/>
      <c r="AB3" s="22"/>
      <c r="AC3" s="22"/>
      <c r="AD3" s="22"/>
      <c r="AE3" s="22"/>
      <c r="AF3" s="22"/>
      <c r="AG3" s="22"/>
      <c r="AH3" s="22"/>
      <c r="AI3" s="22"/>
      <c r="AJ3" s="22"/>
    </row>
    <row r="4" spans="2:36" ht="18" x14ac:dyDescent="0.25">
      <c r="B4" s="25" t="s">
        <v>253</v>
      </c>
      <c r="Q4" s="22"/>
      <c r="R4" s="22"/>
      <c r="S4" s="22"/>
      <c r="T4" s="22"/>
      <c r="U4" s="22"/>
      <c r="V4" s="22"/>
      <c r="W4" s="22"/>
      <c r="X4" s="22"/>
      <c r="Y4" s="22"/>
      <c r="Z4" s="22"/>
      <c r="AA4" s="22"/>
      <c r="AB4" s="22"/>
      <c r="AC4" s="22"/>
      <c r="AD4" s="22"/>
      <c r="AE4" s="22"/>
      <c r="AF4" s="22"/>
      <c r="AG4" s="22"/>
      <c r="AH4" s="22"/>
      <c r="AI4" s="22"/>
      <c r="AJ4" s="22"/>
    </row>
    <row r="5" spans="2:36" ht="7.5" customHeight="1" thickBot="1" x14ac:dyDescent="0.25">
      <c r="R5" s="22"/>
      <c r="S5" s="22"/>
      <c r="T5" s="22"/>
      <c r="U5" s="22"/>
      <c r="V5" s="22"/>
      <c r="W5" s="22"/>
      <c r="X5" s="22"/>
      <c r="Y5" s="22"/>
      <c r="Z5" s="22"/>
      <c r="AA5" s="22"/>
      <c r="AB5" s="22"/>
      <c r="AC5" s="22"/>
      <c r="AD5" s="22"/>
      <c r="AE5" s="22"/>
      <c r="AF5" s="22"/>
      <c r="AG5" s="22"/>
      <c r="AH5" s="22"/>
      <c r="AI5" s="22"/>
      <c r="AJ5" s="22"/>
    </row>
    <row r="6" spans="2:36" s="236" customFormat="1" ht="32.1" customHeight="1" thickBot="1" x14ac:dyDescent="0.25">
      <c r="B6" s="61" t="s">
        <v>0</v>
      </c>
      <c r="C6" s="142" t="s">
        <v>324</v>
      </c>
      <c r="D6" s="143" t="s">
        <v>371</v>
      </c>
      <c r="E6" s="143" t="s">
        <v>372</v>
      </c>
      <c r="F6" s="143" t="s">
        <v>373</v>
      </c>
      <c r="G6" s="143" t="s">
        <v>374</v>
      </c>
      <c r="H6" s="144"/>
      <c r="I6" s="142" t="s">
        <v>321</v>
      </c>
      <c r="J6" s="143" t="s">
        <v>397</v>
      </c>
      <c r="K6" s="143" t="s">
        <v>398</v>
      </c>
      <c r="L6" s="143" t="s">
        <v>399</v>
      </c>
      <c r="M6" s="143" t="s">
        <v>323</v>
      </c>
      <c r="N6" s="144"/>
      <c r="Q6" s="22"/>
      <c r="R6" s="22"/>
      <c r="S6" s="22"/>
      <c r="T6" s="22"/>
      <c r="U6" s="22"/>
      <c r="V6" s="22"/>
      <c r="W6" s="22"/>
      <c r="X6" s="22"/>
      <c r="Y6" s="22"/>
      <c r="Z6" s="22"/>
      <c r="AA6" s="22"/>
      <c r="AB6" s="22"/>
      <c r="AC6" s="22"/>
      <c r="AD6" s="22"/>
      <c r="AE6" s="22"/>
      <c r="AF6" s="22"/>
      <c r="AG6" s="22"/>
      <c r="AH6" s="22"/>
      <c r="AI6" s="22"/>
      <c r="AJ6" s="22"/>
    </row>
    <row r="7" spans="2:36" ht="15.75" customHeight="1" x14ac:dyDescent="0.2">
      <c r="B7" s="93" t="s">
        <v>41</v>
      </c>
      <c r="C7" s="145"/>
      <c r="D7" s="146"/>
      <c r="E7" s="290"/>
      <c r="F7" s="290"/>
      <c r="G7" s="290"/>
      <c r="H7" s="156"/>
      <c r="I7" s="262"/>
      <c r="J7" s="285"/>
      <c r="N7" s="140"/>
      <c r="R7" s="22"/>
      <c r="S7" s="22"/>
      <c r="T7" s="22"/>
      <c r="U7" s="22"/>
      <c r="V7" s="22"/>
      <c r="W7" s="22"/>
      <c r="X7" s="22"/>
      <c r="Y7" s="22"/>
      <c r="Z7" s="22"/>
      <c r="AA7" s="22"/>
      <c r="AB7" s="22"/>
      <c r="AC7" s="22"/>
      <c r="AD7" s="22"/>
      <c r="AE7" s="22"/>
      <c r="AF7" s="22"/>
      <c r="AG7" s="22"/>
      <c r="AH7" s="22"/>
      <c r="AI7" s="22"/>
      <c r="AJ7" s="22"/>
    </row>
    <row r="8" spans="2:36" ht="15.75" customHeight="1" x14ac:dyDescent="0.2">
      <c r="B8" s="113" t="s">
        <v>42</v>
      </c>
      <c r="C8" s="32">
        <v>235954</v>
      </c>
      <c r="D8" s="33">
        <v>281876</v>
      </c>
      <c r="E8" s="33">
        <v>271467</v>
      </c>
      <c r="F8" s="33">
        <v>233363</v>
      </c>
      <c r="G8" s="33">
        <v>186142</v>
      </c>
      <c r="H8" s="34"/>
      <c r="I8" s="418">
        <v>242405</v>
      </c>
      <c r="J8" s="163">
        <v>237803</v>
      </c>
      <c r="K8" s="163">
        <v>272619</v>
      </c>
      <c r="L8" s="309">
        <v>238951</v>
      </c>
      <c r="M8" s="163">
        <v>208711</v>
      </c>
      <c r="N8" s="140"/>
      <c r="P8" s="238"/>
      <c r="Q8" s="238"/>
      <c r="R8" s="238"/>
      <c r="S8" s="22"/>
      <c r="T8" s="22"/>
      <c r="U8" s="22"/>
      <c r="V8" s="22"/>
      <c r="W8" s="22"/>
      <c r="X8" s="22"/>
      <c r="Y8" s="22"/>
      <c r="Z8" s="22"/>
      <c r="AA8" s="22"/>
      <c r="AB8" s="22"/>
      <c r="AC8" s="22"/>
      <c r="AD8" s="22"/>
      <c r="AE8" s="22"/>
      <c r="AF8" s="22"/>
      <c r="AG8" s="22"/>
      <c r="AH8" s="22"/>
      <c r="AI8" s="22"/>
      <c r="AJ8" s="22"/>
    </row>
    <row r="9" spans="2:36" ht="15.75" customHeight="1" x14ac:dyDescent="0.2">
      <c r="B9" s="484" t="s">
        <v>43</v>
      </c>
      <c r="C9" s="32">
        <v>4600</v>
      </c>
      <c r="D9" s="33">
        <v>4716</v>
      </c>
      <c r="E9" s="33">
        <v>4639</v>
      </c>
      <c r="F9" s="33">
        <v>4834</v>
      </c>
      <c r="G9" s="33">
        <v>4794</v>
      </c>
      <c r="H9" s="34"/>
      <c r="I9" s="418">
        <v>4480</v>
      </c>
      <c r="J9" s="163">
        <v>4553</v>
      </c>
      <c r="K9" s="163">
        <v>4579</v>
      </c>
      <c r="L9" s="309">
        <v>4556</v>
      </c>
      <c r="M9" s="163">
        <v>4803</v>
      </c>
      <c r="N9" s="140"/>
      <c r="P9" s="238"/>
      <c r="Q9" s="238"/>
      <c r="R9" s="238"/>
      <c r="S9" s="22"/>
      <c r="T9" s="22"/>
      <c r="U9" s="22"/>
      <c r="V9" s="22"/>
      <c r="W9" s="22"/>
      <c r="X9" s="22"/>
      <c r="Y9" s="22"/>
      <c r="Z9" s="22"/>
      <c r="AA9" s="22"/>
      <c r="AB9" s="22"/>
      <c r="AC9" s="22"/>
      <c r="AD9" s="22"/>
      <c r="AE9" s="22"/>
      <c r="AF9" s="22"/>
      <c r="AG9" s="22"/>
      <c r="AH9" s="22"/>
      <c r="AI9" s="22"/>
      <c r="AJ9" s="22"/>
    </row>
    <row r="10" spans="2:36" ht="15.75" customHeight="1" x14ac:dyDescent="0.2">
      <c r="B10" s="484" t="s">
        <v>44</v>
      </c>
      <c r="C10" s="32">
        <v>8969</v>
      </c>
      <c r="D10" s="33">
        <v>4989</v>
      </c>
      <c r="E10" s="33">
        <v>5619</v>
      </c>
      <c r="F10" s="33">
        <v>3941</v>
      </c>
      <c r="G10" s="33">
        <v>2451</v>
      </c>
      <c r="H10" s="34"/>
      <c r="I10" s="418">
        <v>7391</v>
      </c>
      <c r="J10" s="163">
        <v>6878</v>
      </c>
      <c r="K10" s="163">
        <v>7149</v>
      </c>
      <c r="L10" s="309">
        <v>5950</v>
      </c>
      <c r="M10" s="163">
        <v>2869</v>
      </c>
      <c r="N10" s="140"/>
      <c r="P10" s="238"/>
      <c r="Q10" s="238"/>
      <c r="R10" s="238"/>
      <c r="S10" s="22"/>
      <c r="T10" s="22"/>
      <c r="U10" s="22"/>
      <c r="V10" s="22"/>
      <c r="W10" s="22"/>
      <c r="X10" s="22"/>
      <c r="Y10" s="22"/>
      <c r="Z10" s="22"/>
      <c r="AA10" s="22"/>
      <c r="AB10" s="22"/>
      <c r="AC10" s="22"/>
      <c r="AD10" s="22"/>
      <c r="AE10" s="22"/>
      <c r="AF10" s="22"/>
      <c r="AG10" s="22"/>
      <c r="AH10" s="22"/>
      <c r="AI10" s="22"/>
      <c r="AJ10" s="22"/>
    </row>
    <row r="11" spans="2:36" ht="15.75" customHeight="1" x14ac:dyDescent="0.2">
      <c r="B11" s="484" t="s">
        <v>486</v>
      </c>
      <c r="C11" s="32">
        <v>7800</v>
      </c>
      <c r="D11" s="33" t="s">
        <v>15</v>
      </c>
      <c r="E11" s="33" t="s">
        <v>15</v>
      </c>
      <c r="F11" s="33" t="s">
        <v>15</v>
      </c>
      <c r="G11" s="33" t="s">
        <v>15</v>
      </c>
      <c r="H11" s="34"/>
      <c r="I11" s="418">
        <v>7561</v>
      </c>
      <c r="J11" s="24">
        <v>8146</v>
      </c>
      <c r="K11" s="24" t="s">
        <v>15</v>
      </c>
      <c r="L11" s="24" t="s">
        <v>15</v>
      </c>
      <c r="M11" s="24" t="s">
        <v>15</v>
      </c>
      <c r="N11" s="140"/>
      <c r="P11" s="238"/>
      <c r="Q11" s="238"/>
      <c r="R11" s="238"/>
      <c r="S11" s="22"/>
      <c r="T11" s="22"/>
      <c r="U11" s="22"/>
      <c r="V11" s="22"/>
      <c r="W11" s="22"/>
      <c r="X11" s="22"/>
      <c r="Y11" s="22"/>
      <c r="Z11" s="22"/>
      <c r="AA11" s="22"/>
      <c r="AB11" s="22"/>
      <c r="AC11" s="22"/>
      <c r="AD11" s="22"/>
      <c r="AE11" s="22"/>
      <c r="AF11" s="22"/>
      <c r="AG11" s="22"/>
      <c r="AH11" s="22"/>
      <c r="AI11" s="22"/>
      <c r="AJ11" s="22"/>
    </row>
    <row r="12" spans="2:36" ht="15.75" customHeight="1" x14ac:dyDescent="0.2">
      <c r="B12" s="484" t="s">
        <v>45</v>
      </c>
      <c r="C12" s="114" t="s">
        <v>15</v>
      </c>
      <c r="D12" s="33">
        <v>28708</v>
      </c>
      <c r="E12" s="33">
        <v>27915</v>
      </c>
      <c r="F12" s="33">
        <v>26328</v>
      </c>
      <c r="G12" s="33">
        <v>24626</v>
      </c>
      <c r="H12" s="34"/>
      <c r="I12" s="114" t="s">
        <v>15</v>
      </c>
      <c r="J12" s="24" t="s">
        <v>15</v>
      </c>
      <c r="K12" s="163">
        <v>28374</v>
      </c>
      <c r="L12" s="309">
        <v>26205</v>
      </c>
      <c r="M12" s="163">
        <v>25507</v>
      </c>
      <c r="N12" s="140"/>
      <c r="P12" s="238"/>
      <c r="Q12" s="238"/>
      <c r="R12" s="238"/>
      <c r="S12" s="22"/>
      <c r="T12" s="22"/>
      <c r="U12" s="22"/>
      <c r="V12" s="22"/>
      <c r="W12" s="22"/>
      <c r="X12" s="22"/>
      <c r="Y12" s="22"/>
      <c r="Z12" s="22"/>
      <c r="AA12" s="22"/>
      <c r="AB12" s="22"/>
      <c r="AC12" s="22"/>
      <c r="AD12" s="22"/>
      <c r="AE12" s="22"/>
      <c r="AF12" s="22"/>
      <c r="AG12" s="22"/>
      <c r="AH12" s="22"/>
      <c r="AI12" s="22"/>
      <c r="AJ12" s="22"/>
    </row>
    <row r="13" spans="2:36" ht="15.75" customHeight="1" x14ac:dyDescent="0.2">
      <c r="B13" s="489" t="s">
        <v>46</v>
      </c>
      <c r="C13" s="62">
        <v>13148</v>
      </c>
      <c r="D13" s="111">
        <v>19585</v>
      </c>
      <c r="E13" s="111">
        <v>16481</v>
      </c>
      <c r="F13" s="111">
        <v>15666</v>
      </c>
      <c r="G13" s="111">
        <v>11793</v>
      </c>
      <c r="H13" s="112"/>
      <c r="I13" s="419">
        <v>14076</v>
      </c>
      <c r="J13" s="263">
        <v>13357</v>
      </c>
      <c r="K13" s="263">
        <v>17170</v>
      </c>
      <c r="L13" s="358">
        <v>15542</v>
      </c>
      <c r="M13" s="263">
        <v>13798</v>
      </c>
      <c r="N13" s="264"/>
      <c r="P13" s="238"/>
      <c r="Q13" s="238"/>
      <c r="R13" s="238"/>
      <c r="S13" s="22"/>
      <c r="T13" s="22"/>
      <c r="U13" s="22"/>
      <c r="V13" s="22"/>
      <c r="W13" s="22"/>
      <c r="X13" s="22"/>
      <c r="Y13" s="22"/>
      <c r="Z13" s="22"/>
      <c r="AA13" s="22"/>
      <c r="AB13" s="22"/>
      <c r="AC13" s="22"/>
      <c r="AD13" s="22"/>
      <c r="AE13" s="22"/>
      <c r="AF13" s="22"/>
      <c r="AG13" s="22"/>
      <c r="AH13" s="22"/>
      <c r="AI13" s="22"/>
      <c r="AJ13" s="22"/>
    </row>
    <row r="14" spans="2:36" ht="15.75" customHeight="1" x14ac:dyDescent="0.2">
      <c r="B14" s="586" t="s">
        <v>47</v>
      </c>
      <c r="C14" s="400">
        <v>270471</v>
      </c>
      <c r="D14" s="99">
        <v>339874</v>
      </c>
      <c r="E14" s="99">
        <v>326121</v>
      </c>
      <c r="F14" s="99">
        <v>284132</v>
      </c>
      <c r="G14" s="99">
        <v>229806</v>
      </c>
      <c r="H14" s="260"/>
      <c r="I14" s="420">
        <v>275913</v>
      </c>
      <c r="J14" s="318">
        <v>270737</v>
      </c>
      <c r="K14" s="318">
        <v>329891</v>
      </c>
      <c r="L14" s="359">
        <v>291204</v>
      </c>
      <c r="M14" s="318">
        <v>255688</v>
      </c>
      <c r="N14" s="140"/>
      <c r="P14" s="238"/>
      <c r="Q14" s="238"/>
      <c r="R14" s="238"/>
      <c r="S14" s="22"/>
      <c r="T14" s="22"/>
      <c r="U14" s="22"/>
      <c r="V14" s="22"/>
      <c r="W14" s="22"/>
      <c r="X14" s="22"/>
      <c r="Y14" s="22"/>
      <c r="Z14" s="22"/>
      <c r="AA14" s="22"/>
      <c r="AB14" s="22"/>
      <c r="AC14" s="22"/>
      <c r="AD14" s="22"/>
      <c r="AE14" s="22"/>
      <c r="AF14" s="22"/>
      <c r="AG14" s="22"/>
      <c r="AH14" s="22"/>
      <c r="AI14" s="22"/>
      <c r="AJ14" s="22"/>
    </row>
    <row r="15" spans="2:36" x14ac:dyDescent="0.2">
      <c r="B15" s="587"/>
      <c r="C15" s="421"/>
      <c r="D15" s="265"/>
      <c r="E15" s="265"/>
      <c r="F15" s="265"/>
      <c r="G15" s="265"/>
      <c r="H15" s="319"/>
      <c r="I15" s="418"/>
      <c r="J15" s="163"/>
      <c r="K15" s="163"/>
      <c r="L15" s="309"/>
      <c r="M15" s="163"/>
      <c r="N15" s="140"/>
      <c r="P15" s="238"/>
      <c r="S15" s="22"/>
      <c r="T15" s="22"/>
      <c r="U15" s="22"/>
      <c r="V15" s="22"/>
      <c r="W15" s="22"/>
      <c r="X15" s="22"/>
      <c r="Y15" s="22"/>
      <c r="Z15" s="22"/>
      <c r="AA15" s="22"/>
      <c r="AB15" s="22"/>
      <c r="AC15" s="22"/>
      <c r="AD15" s="22"/>
      <c r="AE15" s="22"/>
      <c r="AF15" s="22"/>
      <c r="AG15" s="22"/>
      <c r="AH15" s="22"/>
      <c r="AI15" s="22"/>
      <c r="AJ15" s="22"/>
    </row>
    <row r="16" spans="2:36" ht="15.75" customHeight="1" x14ac:dyDescent="0.2">
      <c r="B16" s="586" t="s">
        <v>48</v>
      </c>
      <c r="C16" s="32"/>
      <c r="D16" s="33"/>
      <c r="E16" s="33"/>
      <c r="F16" s="33"/>
      <c r="G16" s="33"/>
      <c r="H16" s="34"/>
      <c r="I16" s="418"/>
      <c r="J16" s="163"/>
      <c r="K16" s="163"/>
      <c r="L16" s="309"/>
      <c r="M16" s="163"/>
      <c r="N16" s="140"/>
      <c r="P16" s="238"/>
      <c r="Q16" s="22"/>
      <c r="R16" s="22"/>
      <c r="S16" s="22"/>
      <c r="T16" s="22"/>
      <c r="U16" s="22"/>
      <c r="V16" s="22"/>
      <c r="W16" s="22"/>
      <c r="X16" s="22"/>
      <c r="Y16" s="22"/>
      <c r="Z16" s="22"/>
      <c r="AA16" s="22"/>
      <c r="AB16" s="22"/>
      <c r="AC16" s="22"/>
      <c r="AD16" s="22"/>
      <c r="AE16" s="22"/>
      <c r="AF16" s="22"/>
      <c r="AG16" s="22"/>
      <c r="AH16" s="22"/>
      <c r="AI16" s="22"/>
      <c r="AJ16" s="22"/>
    </row>
    <row r="17" spans="2:36" ht="15.75" customHeight="1" x14ac:dyDescent="0.2">
      <c r="B17" s="484" t="s">
        <v>300</v>
      </c>
      <c r="C17" s="32">
        <v>183305</v>
      </c>
      <c r="D17" s="33" t="s">
        <v>15</v>
      </c>
      <c r="E17" s="33" t="s">
        <v>15</v>
      </c>
      <c r="F17" s="33" t="s">
        <v>15</v>
      </c>
      <c r="G17" s="33" t="s">
        <v>15</v>
      </c>
      <c r="H17" s="34"/>
      <c r="I17" s="114">
        <v>193139</v>
      </c>
      <c r="J17" s="24">
        <v>184010</v>
      </c>
      <c r="K17" s="24" t="s">
        <v>15</v>
      </c>
      <c r="L17" s="24" t="s">
        <v>15</v>
      </c>
      <c r="M17" s="24" t="s">
        <v>15</v>
      </c>
      <c r="N17" s="140"/>
      <c r="P17" s="238"/>
      <c r="Q17" s="238"/>
      <c r="R17" s="238"/>
      <c r="S17" s="22"/>
      <c r="T17" s="22"/>
      <c r="U17" s="22"/>
      <c r="V17" s="22"/>
      <c r="W17" s="22"/>
      <c r="X17" s="22"/>
      <c r="Y17" s="22"/>
      <c r="Z17" s="22"/>
      <c r="AA17" s="22"/>
      <c r="AB17" s="22"/>
      <c r="AC17" s="22"/>
      <c r="AD17" s="22"/>
      <c r="AE17" s="22"/>
      <c r="AF17" s="22"/>
      <c r="AG17" s="22"/>
      <c r="AH17" s="22"/>
      <c r="AI17" s="22"/>
      <c r="AJ17" s="22"/>
    </row>
    <row r="18" spans="2:36" ht="15.75" customHeight="1" x14ac:dyDescent="0.2">
      <c r="B18" s="484" t="s">
        <v>487</v>
      </c>
      <c r="C18" s="32">
        <v>11986</v>
      </c>
      <c r="D18" s="33" t="s">
        <v>15</v>
      </c>
      <c r="E18" s="33" t="s">
        <v>15</v>
      </c>
      <c r="F18" s="33" t="s">
        <v>15</v>
      </c>
      <c r="G18" s="33" t="s">
        <v>15</v>
      </c>
      <c r="H18" s="34"/>
      <c r="I18" s="114">
        <v>11737</v>
      </c>
      <c r="J18" s="24">
        <v>12183</v>
      </c>
      <c r="K18" s="24" t="s">
        <v>15</v>
      </c>
      <c r="L18" s="24" t="s">
        <v>15</v>
      </c>
      <c r="M18" s="24" t="s">
        <v>15</v>
      </c>
      <c r="N18" s="140"/>
      <c r="P18" s="238"/>
      <c r="Q18" s="238"/>
      <c r="R18" s="238"/>
      <c r="S18" s="22"/>
      <c r="T18" s="22"/>
      <c r="U18" s="22"/>
      <c r="V18" s="22"/>
      <c r="W18" s="22"/>
      <c r="X18" s="22"/>
      <c r="Y18" s="22"/>
      <c r="Z18" s="22"/>
      <c r="AA18" s="22"/>
      <c r="AB18" s="22"/>
      <c r="AC18" s="22"/>
      <c r="AD18" s="22"/>
      <c r="AE18" s="22"/>
      <c r="AF18" s="22"/>
      <c r="AG18" s="22"/>
      <c r="AH18" s="22"/>
      <c r="AI18" s="22"/>
      <c r="AJ18" s="22"/>
    </row>
    <row r="19" spans="2:36" ht="15.75" customHeight="1" x14ac:dyDescent="0.2">
      <c r="B19" s="484" t="s">
        <v>495</v>
      </c>
      <c r="C19" s="114" t="s">
        <v>15</v>
      </c>
      <c r="D19" s="33">
        <v>251283</v>
      </c>
      <c r="E19" s="33">
        <v>235952</v>
      </c>
      <c r="F19" s="33">
        <v>204454</v>
      </c>
      <c r="G19" s="33">
        <v>172649</v>
      </c>
      <c r="H19" s="34"/>
      <c r="I19" s="114" t="s">
        <v>15</v>
      </c>
      <c r="J19" s="24" t="s">
        <v>15</v>
      </c>
      <c r="K19" s="163">
        <v>241135</v>
      </c>
      <c r="L19" s="309">
        <v>210140</v>
      </c>
      <c r="M19" s="163">
        <v>184116</v>
      </c>
      <c r="N19" s="140"/>
      <c r="P19" s="238"/>
      <c r="Q19" s="238"/>
      <c r="R19" s="238"/>
      <c r="S19" s="22"/>
      <c r="T19" s="22"/>
      <c r="U19" s="22"/>
      <c r="V19" s="22"/>
      <c r="W19" s="22"/>
      <c r="X19" s="22"/>
      <c r="Y19" s="22"/>
      <c r="Z19" s="22"/>
      <c r="AA19" s="22"/>
      <c r="AB19" s="22"/>
      <c r="AC19" s="22"/>
      <c r="AD19" s="22"/>
      <c r="AE19" s="22"/>
      <c r="AF19" s="22"/>
      <c r="AG19" s="22"/>
      <c r="AH19" s="22"/>
      <c r="AI19" s="22"/>
      <c r="AJ19" s="22"/>
    </row>
    <row r="20" spans="2:36" ht="15.75" customHeight="1" x14ac:dyDescent="0.2">
      <c r="B20" s="113" t="s">
        <v>49</v>
      </c>
      <c r="C20" s="32">
        <v>11206</v>
      </c>
      <c r="D20" s="33">
        <v>9588</v>
      </c>
      <c r="E20" s="33">
        <v>8559</v>
      </c>
      <c r="F20" s="33">
        <v>5757</v>
      </c>
      <c r="G20" s="33">
        <v>4954</v>
      </c>
      <c r="H20" s="34"/>
      <c r="I20" s="418">
        <v>11310</v>
      </c>
      <c r="J20" s="163">
        <v>10338</v>
      </c>
      <c r="K20" s="163">
        <v>9182</v>
      </c>
      <c r="L20" s="309">
        <v>6886</v>
      </c>
      <c r="M20" s="163">
        <v>5817</v>
      </c>
      <c r="N20" s="140"/>
      <c r="P20" s="238"/>
      <c r="Q20" s="238"/>
      <c r="R20" s="238"/>
      <c r="S20" s="22"/>
      <c r="T20" s="22"/>
      <c r="U20" s="22"/>
      <c r="V20" s="22"/>
      <c r="W20" s="22"/>
      <c r="X20" s="22"/>
      <c r="Y20" s="22"/>
      <c r="Z20" s="22"/>
      <c r="AA20" s="22"/>
      <c r="AB20" s="22"/>
      <c r="AC20" s="22"/>
      <c r="AD20" s="22"/>
      <c r="AE20" s="22"/>
      <c r="AF20" s="22"/>
      <c r="AG20" s="22"/>
      <c r="AH20" s="22"/>
      <c r="AI20" s="22"/>
      <c r="AJ20" s="22"/>
    </row>
    <row r="21" spans="2:36" ht="15.75" customHeight="1" x14ac:dyDescent="0.2">
      <c r="B21" s="116" t="s">
        <v>50</v>
      </c>
      <c r="C21" s="62">
        <v>18826</v>
      </c>
      <c r="D21" s="111">
        <v>18069</v>
      </c>
      <c r="E21" s="111">
        <v>17942</v>
      </c>
      <c r="F21" s="111">
        <v>18526</v>
      </c>
      <c r="G21" s="111">
        <v>12797</v>
      </c>
      <c r="H21" s="112"/>
      <c r="I21" s="419">
        <v>17451</v>
      </c>
      <c r="J21" s="263">
        <v>17153</v>
      </c>
      <c r="K21" s="263">
        <v>20157</v>
      </c>
      <c r="L21" s="358">
        <v>16923</v>
      </c>
      <c r="M21" s="263">
        <v>15437</v>
      </c>
      <c r="N21" s="264"/>
      <c r="P21" s="238"/>
      <c r="Q21" s="238"/>
      <c r="R21" s="238"/>
      <c r="S21" s="22"/>
      <c r="T21" s="22"/>
      <c r="U21" s="22"/>
      <c r="V21" s="22"/>
      <c r="W21" s="22"/>
      <c r="X21" s="22"/>
      <c r="Y21" s="22"/>
      <c r="Z21" s="22"/>
      <c r="AA21" s="22"/>
      <c r="AB21" s="22"/>
      <c r="AC21" s="22"/>
      <c r="AD21" s="22"/>
      <c r="AE21" s="22"/>
      <c r="AF21" s="22"/>
      <c r="AG21" s="22"/>
      <c r="AH21" s="22"/>
      <c r="AI21" s="22"/>
      <c r="AJ21" s="22"/>
    </row>
    <row r="22" spans="2:36" ht="15.75" customHeight="1" x14ac:dyDescent="0.2">
      <c r="B22" s="119" t="s">
        <v>51</v>
      </c>
      <c r="C22" s="400">
        <v>225323</v>
      </c>
      <c r="D22" s="99">
        <v>278940</v>
      </c>
      <c r="E22" s="99">
        <v>262453</v>
      </c>
      <c r="F22" s="99">
        <v>228737</v>
      </c>
      <c r="G22" s="99">
        <v>190400</v>
      </c>
      <c r="H22" s="260"/>
      <c r="I22" s="420">
        <v>233637</v>
      </c>
      <c r="J22" s="318">
        <v>223684</v>
      </c>
      <c r="K22" s="318">
        <v>270474</v>
      </c>
      <c r="L22" s="359">
        <v>233949</v>
      </c>
      <c r="M22" s="318">
        <v>205370</v>
      </c>
      <c r="N22" s="140"/>
      <c r="P22" s="238"/>
      <c r="Q22" s="238"/>
      <c r="R22" s="238"/>
      <c r="S22" s="22"/>
      <c r="T22" s="22"/>
      <c r="U22" s="22"/>
      <c r="V22" s="22"/>
      <c r="W22" s="22"/>
      <c r="X22" s="22"/>
      <c r="Y22" s="22"/>
      <c r="Z22" s="22"/>
      <c r="AA22" s="22"/>
      <c r="AB22" s="22"/>
      <c r="AC22" s="22"/>
      <c r="AD22" s="22"/>
      <c r="AE22" s="22"/>
      <c r="AF22" s="22"/>
      <c r="AG22" s="22"/>
      <c r="AH22" s="22"/>
      <c r="AI22" s="22"/>
      <c r="AJ22" s="22"/>
    </row>
    <row r="23" spans="2:36" x14ac:dyDescent="0.2">
      <c r="B23" s="113"/>
      <c r="C23" s="32"/>
      <c r="D23" s="33"/>
      <c r="E23" s="33"/>
      <c r="F23" s="33"/>
      <c r="G23" s="33"/>
      <c r="H23" s="34"/>
      <c r="I23" s="418"/>
      <c r="J23" s="163"/>
      <c r="K23" s="163"/>
      <c r="L23" s="309"/>
      <c r="M23" s="163"/>
      <c r="N23" s="140"/>
      <c r="P23" s="238"/>
      <c r="Q23" s="22"/>
      <c r="R23" s="22"/>
      <c r="S23" s="22"/>
      <c r="T23" s="22"/>
      <c r="U23" s="22"/>
      <c r="V23" s="22"/>
      <c r="W23" s="22"/>
      <c r="X23" s="22"/>
      <c r="Y23" s="22"/>
      <c r="Z23" s="22"/>
      <c r="AA23" s="22"/>
      <c r="AB23" s="22"/>
      <c r="AC23" s="22"/>
      <c r="AD23" s="22"/>
      <c r="AE23" s="22"/>
      <c r="AF23" s="22"/>
      <c r="AG23" s="22"/>
      <c r="AH23" s="22"/>
      <c r="AI23" s="22"/>
      <c r="AJ23" s="22"/>
    </row>
    <row r="24" spans="2:36" ht="15.75" customHeight="1" x14ac:dyDescent="0.2">
      <c r="B24" s="119" t="s">
        <v>52</v>
      </c>
      <c r="C24" s="32"/>
      <c r="D24" s="33"/>
      <c r="E24" s="33"/>
      <c r="F24" s="33"/>
      <c r="G24" s="33"/>
      <c r="H24" s="34"/>
      <c r="I24" s="418"/>
      <c r="J24" s="163"/>
      <c r="K24" s="163"/>
      <c r="L24" s="309"/>
      <c r="M24" s="163"/>
      <c r="N24" s="140"/>
      <c r="P24" s="238"/>
      <c r="Q24" s="22"/>
      <c r="R24" s="22"/>
      <c r="S24" s="22"/>
      <c r="T24" s="22"/>
      <c r="U24" s="22"/>
      <c r="V24" s="22"/>
      <c r="W24" s="22"/>
      <c r="X24" s="22"/>
      <c r="Y24" s="22"/>
      <c r="Z24" s="22"/>
      <c r="AA24" s="22"/>
      <c r="AB24" s="22"/>
      <c r="AC24" s="22"/>
      <c r="AD24" s="22"/>
      <c r="AE24" s="22"/>
      <c r="AF24" s="22"/>
      <c r="AG24" s="22"/>
      <c r="AH24" s="22"/>
      <c r="AI24" s="22"/>
      <c r="AJ24" s="22"/>
    </row>
    <row r="25" spans="2:36" ht="15.75" customHeight="1" x14ac:dyDescent="0.2">
      <c r="B25" s="113" t="s">
        <v>53</v>
      </c>
      <c r="C25" s="32">
        <v>45148</v>
      </c>
      <c r="D25" s="33">
        <v>60934</v>
      </c>
      <c r="E25" s="33">
        <v>63668</v>
      </c>
      <c r="F25" s="33">
        <v>55395</v>
      </c>
      <c r="G25" s="33">
        <v>39406</v>
      </c>
      <c r="H25" s="34"/>
      <c r="I25" s="418">
        <v>42276</v>
      </c>
      <c r="J25" s="163">
        <v>47053</v>
      </c>
      <c r="K25" s="163">
        <v>59417</v>
      </c>
      <c r="L25" s="309">
        <v>57255</v>
      </c>
      <c r="M25" s="163">
        <v>50318</v>
      </c>
      <c r="N25" s="140"/>
      <c r="P25" s="238"/>
      <c r="Q25" s="238"/>
      <c r="R25" s="238"/>
      <c r="S25" s="22"/>
      <c r="T25" s="22"/>
      <c r="U25" s="22"/>
      <c r="V25" s="22"/>
      <c r="W25" s="22"/>
      <c r="X25" s="22"/>
      <c r="Y25" s="22"/>
      <c r="Z25" s="22"/>
      <c r="AA25" s="22"/>
      <c r="AB25" s="22"/>
      <c r="AC25" s="22"/>
      <c r="AD25" s="22"/>
      <c r="AE25" s="22"/>
      <c r="AF25" s="22"/>
      <c r="AG25" s="22"/>
      <c r="AH25" s="22"/>
      <c r="AI25" s="22"/>
      <c r="AJ25" s="22"/>
    </row>
    <row r="26" spans="2:36" ht="15.75" customHeight="1" x14ac:dyDescent="0.2">
      <c r="B26" s="116" t="s">
        <v>54</v>
      </c>
      <c r="C26" s="62">
        <v>476</v>
      </c>
      <c r="D26" s="111">
        <v>467</v>
      </c>
      <c r="E26" s="111">
        <v>468</v>
      </c>
      <c r="F26" s="111">
        <v>448</v>
      </c>
      <c r="G26" s="111">
        <v>400</v>
      </c>
      <c r="H26" s="112"/>
      <c r="I26" s="419">
        <v>485</v>
      </c>
      <c r="J26" s="263">
        <v>446</v>
      </c>
      <c r="K26" s="263">
        <v>473</v>
      </c>
      <c r="L26" s="358">
        <v>451</v>
      </c>
      <c r="M26" s="263">
        <v>440</v>
      </c>
      <c r="N26" s="264"/>
      <c r="P26" s="238"/>
      <c r="Q26" s="238"/>
      <c r="R26" s="238"/>
      <c r="S26" s="22"/>
      <c r="T26" s="22"/>
      <c r="U26" s="22"/>
      <c r="V26" s="22"/>
      <c r="W26" s="22"/>
      <c r="X26" s="22"/>
      <c r="Y26" s="22"/>
      <c r="Z26" s="22"/>
      <c r="AA26" s="22"/>
      <c r="AB26" s="22"/>
      <c r="AC26" s="22"/>
      <c r="AD26" s="22"/>
      <c r="AE26" s="22"/>
      <c r="AF26" s="22"/>
      <c r="AG26" s="22"/>
      <c r="AH26" s="22"/>
      <c r="AI26" s="22"/>
      <c r="AJ26" s="22"/>
    </row>
    <row r="27" spans="2:36" ht="15.75" customHeight="1" x14ac:dyDescent="0.2">
      <c r="B27" s="120" t="s">
        <v>187</v>
      </c>
      <c r="C27" s="73">
        <v>44672</v>
      </c>
      <c r="D27" s="243">
        <v>60467</v>
      </c>
      <c r="E27" s="243">
        <v>63200</v>
      </c>
      <c r="F27" s="243">
        <v>54947</v>
      </c>
      <c r="G27" s="243">
        <v>39006</v>
      </c>
      <c r="H27" s="244"/>
      <c r="I27" s="422">
        <v>41791</v>
      </c>
      <c r="J27" s="320">
        <v>46607</v>
      </c>
      <c r="K27" s="320">
        <v>58944</v>
      </c>
      <c r="L27" s="360">
        <v>56804</v>
      </c>
      <c r="M27" s="320">
        <v>49878</v>
      </c>
      <c r="N27" s="266"/>
      <c r="P27" s="238"/>
      <c r="Q27" s="238"/>
      <c r="R27" s="238"/>
      <c r="S27" s="22"/>
      <c r="T27" s="22"/>
      <c r="U27" s="22"/>
      <c r="V27" s="22"/>
      <c r="W27" s="22"/>
      <c r="X27" s="22"/>
      <c r="Y27" s="22"/>
      <c r="Z27" s="22"/>
      <c r="AA27" s="22"/>
      <c r="AB27" s="22"/>
      <c r="AC27" s="22"/>
      <c r="AD27" s="22"/>
      <c r="AE27" s="22"/>
      <c r="AF27" s="22"/>
      <c r="AG27" s="22"/>
      <c r="AH27" s="22"/>
      <c r="AI27" s="22"/>
      <c r="AJ27" s="22"/>
    </row>
    <row r="28" spans="2:36" ht="15.75" customHeight="1" thickBot="1" x14ac:dyDescent="0.25">
      <c r="B28" s="121" t="s">
        <v>55</v>
      </c>
      <c r="C28" s="390">
        <v>47171</v>
      </c>
      <c r="D28" s="36">
        <v>52060</v>
      </c>
      <c r="E28" s="36">
        <v>48030</v>
      </c>
      <c r="F28" s="36">
        <v>43278</v>
      </c>
      <c r="G28" s="36">
        <v>36795</v>
      </c>
      <c r="H28" s="38"/>
      <c r="I28" s="426">
        <v>45071</v>
      </c>
      <c r="J28" s="122">
        <v>48207</v>
      </c>
      <c r="K28" s="122">
        <v>48871</v>
      </c>
      <c r="L28" s="361">
        <v>43309</v>
      </c>
      <c r="M28" s="267">
        <v>40874</v>
      </c>
      <c r="N28" s="268"/>
      <c r="P28" s="238"/>
      <c r="Q28" s="238"/>
      <c r="R28" s="238"/>
      <c r="S28" s="22"/>
      <c r="T28" s="22"/>
      <c r="U28" s="22"/>
      <c r="V28" s="22"/>
      <c r="W28" s="22"/>
      <c r="X28" s="22"/>
      <c r="Y28" s="22"/>
      <c r="Z28" s="22"/>
      <c r="AA28" s="22"/>
      <c r="AB28" s="22"/>
      <c r="AC28" s="22"/>
      <c r="AD28" s="22"/>
      <c r="AE28" s="22"/>
      <c r="AF28" s="22"/>
      <c r="AG28" s="22"/>
      <c r="AH28" s="22"/>
      <c r="AI28" s="22"/>
      <c r="AJ28" s="22"/>
    </row>
    <row r="29" spans="2:36" x14ac:dyDescent="0.2">
      <c r="B29" s="445" t="s">
        <v>530</v>
      </c>
      <c r="C29" s="147"/>
      <c r="D29" s="147"/>
      <c r="E29" s="148"/>
      <c r="F29" s="148"/>
      <c r="G29" s="148"/>
      <c r="H29" s="148"/>
      <c r="I29" s="148"/>
      <c r="J29" s="148"/>
      <c r="K29" s="148"/>
      <c r="L29" s="237"/>
      <c r="M29" s="237"/>
      <c r="N29" s="237"/>
      <c r="Q29" s="22"/>
      <c r="R29" s="22"/>
      <c r="S29" s="22"/>
      <c r="T29" s="22"/>
      <c r="U29" s="22"/>
      <c r="V29" s="22"/>
      <c r="W29" s="22"/>
      <c r="X29" s="22"/>
      <c r="Y29" s="22"/>
      <c r="Z29" s="22"/>
      <c r="AA29" s="22"/>
      <c r="AB29" s="22"/>
      <c r="AC29" s="22"/>
      <c r="AD29" s="22"/>
      <c r="AE29" s="22"/>
      <c r="AF29" s="22"/>
      <c r="AG29" s="22"/>
      <c r="AH29" s="22"/>
      <c r="AI29" s="22"/>
      <c r="AJ29" s="22"/>
    </row>
    <row r="30" spans="2:36" x14ac:dyDescent="0.2">
      <c r="B30" s="445" t="s">
        <v>291</v>
      </c>
      <c r="C30" s="147"/>
      <c r="D30" s="147"/>
      <c r="E30" s="148"/>
      <c r="F30" s="148"/>
      <c r="G30" s="148"/>
      <c r="H30" s="148"/>
      <c r="I30" s="148"/>
      <c r="J30" s="148"/>
      <c r="K30" s="148"/>
      <c r="L30" s="237"/>
      <c r="M30" s="237"/>
      <c r="N30" s="237"/>
      <c r="Q30" s="22"/>
      <c r="R30" s="22"/>
      <c r="S30" s="22"/>
      <c r="T30" s="22"/>
      <c r="U30" s="22"/>
      <c r="V30" s="22"/>
      <c r="W30" s="22"/>
      <c r="X30" s="22"/>
      <c r="Y30" s="22"/>
      <c r="Z30" s="22"/>
      <c r="AA30" s="22"/>
      <c r="AB30" s="22"/>
      <c r="AC30" s="22"/>
      <c r="AD30" s="22"/>
      <c r="AE30" s="22"/>
      <c r="AF30" s="22"/>
      <c r="AG30" s="22"/>
      <c r="AH30" s="22"/>
      <c r="AI30" s="22"/>
      <c r="AJ30" s="22"/>
    </row>
    <row r="31" spans="2:36" ht="16.350000000000001" customHeight="1" x14ac:dyDescent="0.2">
      <c r="B31" s="362"/>
      <c r="C31" s="147"/>
      <c r="D31" s="147"/>
      <c r="E31" s="148"/>
      <c r="F31" s="148"/>
      <c r="G31" s="148"/>
      <c r="H31" s="148"/>
      <c r="I31" s="148"/>
      <c r="J31" s="148"/>
      <c r="K31" s="148"/>
      <c r="L31" s="237"/>
      <c r="M31" s="237"/>
      <c r="N31" s="237"/>
      <c r="R31" s="22"/>
      <c r="S31" s="22"/>
      <c r="T31" s="22"/>
      <c r="U31" s="22"/>
      <c r="V31" s="22"/>
      <c r="W31" s="22"/>
      <c r="X31" s="22"/>
      <c r="Y31" s="22"/>
      <c r="Z31" s="22"/>
      <c r="AA31" s="22"/>
      <c r="AB31" s="22"/>
      <c r="AC31" s="22"/>
      <c r="AD31" s="22"/>
      <c r="AE31" s="22"/>
      <c r="AF31" s="22"/>
      <c r="AG31" s="22"/>
      <c r="AH31" s="22"/>
      <c r="AI31" s="22"/>
      <c r="AJ31" s="22"/>
    </row>
    <row r="32" spans="2:36" ht="18" x14ac:dyDescent="0.25">
      <c r="B32" s="25" t="s">
        <v>104</v>
      </c>
      <c r="D32" s="237"/>
      <c r="E32" s="237"/>
      <c r="F32" s="237"/>
      <c r="G32" s="237"/>
      <c r="R32" s="22"/>
      <c r="S32" s="22"/>
      <c r="T32" s="22"/>
      <c r="U32" s="22"/>
      <c r="V32" s="22"/>
      <c r="W32" s="22"/>
      <c r="X32" s="22"/>
      <c r="Y32" s="22"/>
      <c r="Z32" s="22"/>
      <c r="AA32" s="22"/>
      <c r="AB32" s="22"/>
      <c r="AC32" s="22"/>
      <c r="AD32" s="22"/>
      <c r="AE32" s="22"/>
      <c r="AF32" s="22"/>
      <c r="AG32" s="22"/>
      <c r="AH32" s="22"/>
      <c r="AI32" s="22"/>
      <c r="AJ32" s="22"/>
    </row>
    <row r="33" spans="2:36" ht="9" customHeight="1" thickBot="1" x14ac:dyDescent="0.25">
      <c r="D33" s="237"/>
      <c r="E33" s="237"/>
      <c r="F33" s="237"/>
      <c r="G33" s="237"/>
      <c r="R33" s="22"/>
      <c r="S33" s="22"/>
      <c r="T33" s="22"/>
      <c r="U33" s="22"/>
      <c r="V33" s="22"/>
      <c r="W33" s="22"/>
      <c r="X33" s="22"/>
      <c r="Y33" s="22"/>
      <c r="Z33" s="22"/>
      <c r="AA33" s="22"/>
      <c r="AB33" s="22"/>
      <c r="AC33" s="22"/>
      <c r="AD33" s="22"/>
      <c r="AE33" s="22"/>
      <c r="AF33" s="22"/>
      <c r="AG33" s="22"/>
      <c r="AH33" s="22"/>
      <c r="AI33" s="22"/>
      <c r="AJ33" s="22"/>
    </row>
    <row r="34" spans="2:36" s="236" customFormat="1" ht="52.5" customHeight="1" thickBot="1" x14ac:dyDescent="0.25">
      <c r="B34" s="123" t="s">
        <v>0</v>
      </c>
      <c r="C34" s="76" t="s">
        <v>318</v>
      </c>
      <c r="D34" s="143" t="s">
        <v>336</v>
      </c>
      <c r="E34" s="143" t="s">
        <v>337</v>
      </c>
      <c r="F34" s="77" t="s">
        <v>338</v>
      </c>
      <c r="G34" s="77" t="s">
        <v>339</v>
      </c>
      <c r="H34" s="282"/>
      <c r="I34" s="142" t="s">
        <v>319</v>
      </c>
      <c r="J34" s="143" t="s">
        <v>320</v>
      </c>
      <c r="K34" s="143" t="s">
        <v>378</v>
      </c>
      <c r="L34" s="143" t="s">
        <v>379</v>
      </c>
      <c r="M34" s="143" t="s">
        <v>380</v>
      </c>
      <c r="N34" s="283"/>
      <c r="Q34" s="22"/>
      <c r="R34" s="22"/>
      <c r="S34" s="22"/>
      <c r="T34" s="22"/>
      <c r="U34" s="22"/>
      <c r="V34" s="22"/>
      <c r="W34" s="22"/>
      <c r="X34" s="22"/>
      <c r="Y34" s="22"/>
      <c r="Z34" s="22"/>
      <c r="AA34" s="22"/>
      <c r="AB34" s="22"/>
      <c r="AC34" s="22"/>
      <c r="AD34" s="22"/>
      <c r="AE34" s="22"/>
      <c r="AF34" s="22"/>
      <c r="AG34" s="22"/>
      <c r="AH34" s="22"/>
      <c r="AI34" s="22"/>
      <c r="AJ34" s="22"/>
    </row>
    <row r="35" spans="2:36" s="130" customFormat="1" ht="4.5" customHeight="1" x14ac:dyDescent="0.2">
      <c r="B35" s="124"/>
      <c r="C35" s="423"/>
      <c r="D35" s="158"/>
      <c r="E35" s="24"/>
      <c r="F35" s="24"/>
      <c r="G35" s="24"/>
      <c r="H35" s="140"/>
      <c r="I35" s="284"/>
      <c r="J35" s="285"/>
      <c r="K35" s="286"/>
      <c r="L35" s="286"/>
      <c r="M35" s="286"/>
      <c r="N35" s="140"/>
      <c r="Q35" s="22"/>
      <c r="R35" s="22"/>
      <c r="S35" s="22"/>
      <c r="T35" s="22"/>
      <c r="U35" s="22"/>
      <c r="V35" s="22"/>
      <c r="W35" s="22"/>
      <c r="X35" s="22"/>
      <c r="Y35" s="22"/>
      <c r="Z35" s="22"/>
      <c r="AA35" s="22"/>
      <c r="AB35" s="22"/>
      <c r="AC35" s="22"/>
      <c r="AD35" s="22"/>
      <c r="AE35" s="22"/>
      <c r="AF35" s="22"/>
      <c r="AG35" s="22"/>
      <c r="AH35" s="22"/>
      <c r="AI35" s="22"/>
      <c r="AJ35" s="22"/>
    </row>
    <row r="36" spans="2:36" s="130" customFormat="1" ht="15.75" customHeight="1" x14ac:dyDescent="0.2">
      <c r="B36" s="124" t="s">
        <v>32</v>
      </c>
      <c r="C36" s="114">
        <v>52060</v>
      </c>
      <c r="D36" s="24">
        <v>48030</v>
      </c>
      <c r="E36" s="24">
        <v>42845</v>
      </c>
      <c r="F36" s="24">
        <v>37277</v>
      </c>
      <c r="G36" s="24">
        <v>36413</v>
      </c>
      <c r="H36" s="270"/>
      <c r="I36" s="114">
        <v>47171</v>
      </c>
      <c r="J36" s="163">
        <v>52060</v>
      </c>
      <c r="K36" s="24">
        <v>48030</v>
      </c>
      <c r="L36" s="24">
        <v>42845</v>
      </c>
      <c r="M36" s="24">
        <v>37277</v>
      </c>
      <c r="N36" s="140"/>
      <c r="P36" s="238"/>
      <c r="Q36" s="238"/>
      <c r="R36" s="22"/>
      <c r="S36" s="22"/>
      <c r="T36" s="22"/>
      <c r="U36" s="22"/>
      <c r="V36" s="22"/>
      <c r="W36" s="22"/>
      <c r="X36" s="22"/>
      <c r="Y36" s="22"/>
      <c r="Z36" s="22"/>
      <c r="AA36" s="22"/>
      <c r="AB36" s="22"/>
      <c r="AC36" s="22"/>
      <c r="AD36" s="22"/>
      <c r="AE36" s="22"/>
      <c r="AF36" s="22"/>
      <c r="AG36" s="22"/>
      <c r="AH36" s="22"/>
      <c r="AI36" s="22"/>
      <c r="AJ36" s="22"/>
    </row>
    <row r="37" spans="2:36" s="130" customFormat="1" ht="15.75" customHeight="1" x14ac:dyDescent="0.2">
      <c r="B37" s="125" t="s">
        <v>190</v>
      </c>
      <c r="C37" s="114">
        <v>-783</v>
      </c>
      <c r="D37" s="24">
        <v>0</v>
      </c>
      <c r="E37" s="24">
        <v>433</v>
      </c>
      <c r="F37" s="24">
        <v>1130</v>
      </c>
      <c r="G37" s="24">
        <v>0</v>
      </c>
      <c r="H37" s="270"/>
      <c r="I37" s="114">
        <v>0</v>
      </c>
      <c r="J37" s="163">
        <v>-783</v>
      </c>
      <c r="K37" s="24">
        <v>0</v>
      </c>
      <c r="L37" s="24">
        <v>433</v>
      </c>
      <c r="M37" s="24">
        <v>1130</v>
      </c>
      <c r="N37" s="140"/>
      <c r="P37" s="238"/>
      <c r="Q37" s="238"/>
      <c r="R37" s="22"/>
      <c r="S37" s="22"/>
      <c r="T37" s="22"/>
      <c r="U37" s="22"/>
      <c r="V37" s="22"/>
      <c r="W37" s="22"/>
      <c r="X37" s="22"/>
      <c r="Y37" s="22"/>
      <c r="Z37" s="22"/>
      <c r="AA37" s="22"/>
      <c r="AB37" s="22"/>
      <c r="AC37" s="22"/>
      <c r="AD37" s="22"/>
      <c r="AE37" s="22"/>
      <c r="AF37" s="22"/>
      <c r="AG37" s="22"/>
      <c r="AH37" s="22"/>
      <c r="AI37" s="22"/>
      <c r="AJ37" s="22"/>
    </row>
    <row r="38" spans="2:36" s="130" customFormat="1" ht="15.75" customHeight="1" x14ac:dyDescent="0.2">
      <c r="B38" s="125" t="s">
        <v>33</v>
      </c>
      <c r="C38" s="114">
        <v>3331</v>
      </c>
      <c r="D38" s="24">
        <v>7427</v>
      </c>
      <c r="E38" s="24">
        <v>5779</v>
      </c>
      <c r="F38" s="24">
        <v>5979</v>
      </c>
      <c r="G38" s="24">
        <v>2597</v>
      </c>
      <c r="H38" s="270"/>
      <c r="I38" s="114">
        <v>2250</v>
      </c>
      <c r="J38" s="24">
        <v>1543</v>
      </c>
      <c r="K38" s="24">
        <v>3245</v>
      </c>
      <c r="L38" s="24">
        <v>2197</v>
      </c>
      <c r="M38" s="24">
        <v>3359</v>
      </c>
      <c r="N38" s="140"/>
      <c r="P38" s="238"/>
      <c r="Q38" s="238"/>
      <c r="R38" s="22"/>
      <c r="S38" s="22"/>
      <c r="T38" s="22"/>
      <c r="U38" s="22"/>
      <c r="V38" s="22"/>
      <c r="W38" s="22"/>
      <c r="X38" s="22"/>
      <c r="Y38" s="22"/>
      <c r="Z38" s="22"/>
      <c r="AA38" s="22"/>
      <c r="AB38" s="22"/>
      <c r="AC38" s="22"/>
      <c r="AD38" s="22"/>
      <c r="AE38" s="22"/>
      <c r="AF38" s="22"/>
      <c r="AG38" s="22"/>
      <c r="AH38" s="22"/>
      <c r="AI38" s="22"/>
      <c r="AJ38" s="22"/>
    </row>
    <row r="39" spans="2:36" s="130" customFormat="1" ht="15.75" customHeight="1" x14ac:dyDescent="0.2">
      <c r="B39" s="125" t="s">
        <v>12</v>
      </c>
      <c r="C39" s="114">
        <v>-2259</v>
      </c>
      <c r="D39" s="24">
        <v>-2147</v>
      </c>
      <c r="E39" s="24">
        <v>-1997</v>
      </c>
      <c r="F39" s="24">
        <v>-1961</v>
      </c>
      <c r="G39" s="24">
        <v>-1589</v>
      </c>
      <c r="H39" s="270"/>
      <c r="I39" s="114">
        <v>-1672</v>
      </c>
      <c r="J39" s="24">
        <v>-1650</v>
      </c>
      <c r="K39" s="24">
        <v>-1558</v>
      </c>
      <c r="L39" s="24">
        <v>-1452</v>
      </c>
      <c r="M39" s="24">
        <v>-1448</v>
      </c>
      <c r="N39" s="140"/>
      <c r="P39" s="238"/>
      <c r="Q39" s="238"/>
      <c r="R39" s="22"/>
      <c r="S39" s="22"/>
      <c r="T39" s="22"/>
      <c r="U39" s="22"/>
      <c r="V39" s="22"/>
      <c r="W39" s="22"/>
      <c r="X39" s="22"/>
      <c r="Y39" s="22"/>
      <c r="Z39" s="22"/>
      <c r="AA39" s="22"/>
      <c r="AB39" s="22"/>
      <c r="AC39" s="22"/>
      <c r="AD39" s="22"/>
      <c r="AE39" s="22"/>
      <c r="AF39" s="22"/>
      <c r="AG39" s="22"/>
      <c r="AH39" s="22"/>
      <c r="AI39" s="22"/>
      <c r="AJ39" s="22"/>
    </row>
    <row r="40" spans="2:36" s="130" customFormat="1" ht="15.75" customHeight="1" x14ac:dyDescent="0.2">
      <c r="B40" s="125" t="s">
        <v>256</v>
      </c>
      <c r="C40" s="114">
        <v>-3570</v>
      </c>
      <c r="D40" s="24">
        <v>0</v>
      </c>
      <c r="E40" s="24">
        <v>0</v>
      </c>
      <c r="F40" s="24">
        <v>0</v>
      </c>
      <c r="G40" s="24">
        <v>0</v>
      </c>
      <c r="H40" s="270"/>
      <c r="I40" s="114">
        <v>-1966</v>
      </c>
      <c r="J40" s="24">
        <v>-1342</v>
      </c>
      <c r="K40" s="24">
        <v>0</v>
      </c>
      <c r="L40" s="24">
        <v>0</v>
      </c>
      <c r="M40" s="24">
        <v>0</v>
      </c>
      <c r="N40" s="140"/>
      <c r="P40" s="238"/>
      <c r="Q40" s="238"/>
      <c r="R40" s="22"/>
      <c r="S40" s="22"/>
      <c r="T40" s="22"/>
      <c r="U40" s="22"/>
      <c r="V40" s="22"/>
      <c r="W40" s="22"/>
      <c r="X40" s="22"/>
      <c r="Y40" s="22"/>
      <c r="Z40" s="22"/>
      <c r="AA40" s="22"/>
      <c r="AB40" s="22"/>
      <c r="AC40" s="22"/>
      <c r="AD40" s="22"/>
      <c r="AE40" s="22"/>
      <c r="AF40" s="22"/>
      <c r="AG40" s="22"/>
      <c r="AH40" s="22"/>
      <c r="AI40" s="22"/>
      <c r="AJ40" s="22"/>
    </row>
    <row r="41" spans="2:36" s="130" customFormat="1" ht="15.75" customHeight="1" x14ac:dyDescent="0.2">
      <c r="B41" s="125" t="s">
        <v>35</v>
      </c>
      <c r="C41" s="114">
        <v>-1667</v>
      </c>
      <c r="D41" s="24">
        <v>-1301</v>
      </c>
      <c r="E41" s="24">
        <v>931</v>
      </c>
      <c r="F41" s="24">
        <v>603</v>
      </c>
      <c r="G41" s="24">
        <v>-732</v>
      </c>
      <c r="H41" s="270"/>
      <c r="I41" s="114">
        <v>-689</v>
      </c>
      <c r="J41" s="24">
        <v>-1561</v>
      </c>
      <c r="K41" s="24">
        <v>-819</v>
      </c>
      <c r="L41" s="24">
        <v>-710</v>
      </c>
      <c r="M41" s="24">
        <v>356</v>
      </c>
      <c r="N41" s="140"/>
      <c r="P41" s="238"/>
      <c r="Q41" s="238"/>
      <c r="R41" s="22"/>
      <c r="S41" s="22"/>
      <c r="T41" s="22"/>
      <c r="U41" s="22"/>
      <c r="V41" s="22"/>
      <c r="W41" s="22"/>
      <c r="X41" s="22"/>
      <c r="Y41" s="22"/>
      <c r="Z41" s="22"/>
      <c r="AA41" s="22"/>
      <c r="AB41" s="22"/>
      <c r="AC41" s="22"/>
      <c r="AD41" s="22"/>
      <c r="AE41" s="22"/>
      <c r="AF41" s="22"/>
      <c r="AG41" s="22"/>
      <c r="AH41" s="22"/>
      <c r="AI41" s="22"/>
      <c r="AJ41" s="22"/>
    </row>
    <row r="42" spans="2:36" s="130" customFormat="1" ht="15.75" customHeight="1" x14ac:dyDescent="0.2">
      <c r="B42" s="125" t="s">
        <v>34</v>
      </c>
      <c r="C42" s="114">
        <v>-103</v>
      </c>
      <c r="D42" s="24">
        <v>-106</v>
      </c>
      <c r="E42" s="24">
        <v>-16</v>
      </c>
      <c r="F42" s="24">
        <v>-21</v>
      </c>
      <c r="G42" s="24">
        <v>-11</v>
      </c>
      <c r="H42" s="270"/>
      <c r="I42" s="114">
        <v>-105</v>
      </c>
      <c r="J42" s="24">
        <v>-94</v>
      </c>
      <c r="K42" s="24">
        <v>-97</v>
      </c>
      <c r="L42" s="24">
        <v>-6</v>
      </c>
      <c r="M42" s="24">
        <v>-24</v>
      </c>
      <c r="N42" s="140"/>
      <c r="P42" s="238"/>
      <c r="Q42" s="238"/>
      <c r="R42" s="22"/>
      <c r="S42" s="22"/>
      <c r="T42" s="22"/>
      <c r="U42" s="22"/>
      <c r="V42" s="22"/>
      <c r="W42" s="22"/>
      <c r="X42" s="22"/>
      <c r="Y42" s="22"/>
      <c r="Z42" s="22"/>
      <c r="AA42" s="22"/>
      <c r="AB42" s="22"/>
      <c r="AC42" s="22"/>
      <c r="AD42" s="22"/>
      <c r="AE42" s="22"/>
      <c r="AF42" s="22"/>
      <c r="AG42" s="22"/>
      <c r="AH42" s="22"/>
      <c r="AI42" s="22"/>
      <c r="AJ42" s="22"/>
    </row>
    <row r="43" spans="2:36" s="130" customFormat="1" ht="15.75" customHeight="1" x14ac:dyDescent="0.2">
      <c r="B43" s="125" t="s">
        <v>132</v>
      </c>
      <c r="C43" s="114">
        <v>62</v>
      </c>
      <c r="D43" s="24">
        <v>42</v>
      </c>
      <c r="E43" s="24">
        <v>-46</v>
      </c>
      <c r="F43" s="24">
        <v>154</v>
      </c>
      <c r="G43" s="24">
        <v>8</v>
      </c>
      <c r="H43" s="270"/>
      <c r="I43" s="114">
        <v>58</v>
      </c>
      <c r="J43" s="24">
        <v>2</v>
      </c>
      <c r="K43" s="24">
        <v>22</v>
      </c>
      <c r="L43" s="24">
        <v>-65</v>
      </c>
      <c r="M43" s="24">
        <v>124</v>
      </c>
      <c r="N43" s="140"/>
      <c r="P43" s="238"/>
      <c r="Q43" s="238"/>
      <c r="R43" s="22"/>
      <c r="S43" s="22"/>
      <c r="T43" s="22"/>
      <c r="U43" s="22"/>
      <c r="V43" s="22"/>
      <c r="W43" s="22"/>
      <c r="X43" s="22"/>
      <c r="Y43" s="22"/>
      <c r="Z43" s="22"/>
      <c r="AA43" s="22"/>
      <c r="AB43" s="22"/>
      <c r="AC43" s="22"/>
      <c r="AD43" s="22"/>
      <c r="AE43" s="22"/>
      <c r="AF43" s="22"/>
      <c r="AG43" s="22"/>
      <c r="AH43" s="22"/>
      <c r="AI43" s="22"/>
      <c r="AJ43" s="22"/>
    </row>
    <row r="44" spans="2:36" s="130" customFormat="1" ht="15.75" customHeight="1" x14ac:dyDescent="0.2">
      <c r="B44" s="125" t="s">
        <v>36</v>
      </c>
      <c r="C44" s="114">
        <v>100</v>
      </c>
      <c r="D44" s="24">
        <v>115</v>
      </c>
      <c r="E44" s="24">
        <v>101</v>
      </c>
      <c r="F44" s="24">
        <v>117</v>
      </c>
      <c r="G44" s="24">
        <v>109</v>
      </c>
      <c r="H44" s="270"/>
      <c r="I44" s="24">
        <v>24</v>
      </c>
      <c r="J44" s="24">
        <v>32</v>
      </c>
      <c r="K44" s="24">
        <v>48</v>
      </c>
      <c r="L44" s="24">
        <v>67</v>
      </c>
      <c r="M44" s="24">
        <v>100</v>
      </c>
      <c r="N44" s="140"/>
      <c r="P44" s="238"/>
      <c r="Q44" s="238"/>
      <c r="R44" s="22"/>
      <c r="S44" s="22"/>
      <c r="T44" s="22"/>
      <c r="U44" s="22"/>
      <c r="V44" s="22"/>
      <c r="W44" s="22"/>
      <c r="X44" s="22"/>
      <c r="Y44" s="22"/>
      <c r="Z44" s="22"/>
      <c r="AA44" s="22"/>
      <c r="AB44" s="22"/>
      <c r="AC44" s="22"/>
      <c r="AD44" s="22"/>
      <c r="AE44" s="22"/>
      <c r="AF44" s="22"/>
      <c r="AG44" s="22"/>
      <c r="AH44" s="22"/>
      <c r="AI44" s="22"/>
      <c r="AJ44" s="22"/>
    </row>
    <row r="45" spans="2:36" s="236" customFormat="1" ht="15.75" customHeight="1" x14ac:dyDescent="0.2">
      <c r="B45" s="126" t="s">
        <v>37</v>
      </c>
      <c r="C45" s="424">
        <v>-4106</v>
      </c>
      <c r="D45" s="127">
        <v>4030</v>
      </c>
      <c r="E45" s="127">
        <v>4752</v>
      </c>
      <c r="F45" s="127">
        <v>4871</v>
      </c>
      <c r="G45" s="127">
        <v>382</v>
      </c>
      <c r="H45" s="315"/>
      <c r="I45" s="424">
        <v>-2100</v>
      </c>
      <c r="J45" s="127">
        <v>-3070</v>
      </c>
      <c r="K45" s="127">
        <v>841</v>
      </c>
      <c r="L45" s="127">
        <v>31</v>
      </c>
      <c r="M45" s="127">
        <v>2467</v>
      </c>
      <c r="N45" s="271"/>
      <c r="P45" s="238"/>
      <c r="Q45" s="238"/>
      <c r="R45" s="22"/>
      <c r="S45" s="22"/>
      <c r="T45" s="22"/>
      <c r="U45" s="22"/>
      <c r="V45" s="22"/>
      <c r="W45" s="22"/>
      <c r="X45" s="22"/>
      <c r="Y45" s="22"/>
      <c r="Z45" s="22"/>
      <c r="AA45" s="22"/>
      <c r="AB45" s="22"/>
      <c r="AC45" s="22"/>
      <c r="AD45" s="22"/>
      <c r="AE45" s="22"/>
      <c r="AF45" s="22"/>
      <c r="AG45" s="22"/>
      <c r="AH45" s="22"/>
      <c r="AI45" s="22"/>
      <c r="AJ45" s="22"/>
    </row>
    <row r="46" spans="2:36" s="130" customFormat="1" ht="15.75" customHeight="1" x14ac:dyDescent="0.2">
      <c r="B46" s="128" t="s">
        <v>38</v>
      </c>
      <c r="C46" s="425">
        <v>47171</v>
      </c>
      <c r="D46" s="321">
        <v>52060</v>
      </c>
      <c r="E46" s="321">
        <v>48030</v>
      </c>
      <c r="F46" s="321">
        <v>43278</v>
      </c>
      <c r="G46" s="321">
        <v>36795</v>
      </c>
      <c r="H46" s="322"/>
      <c r="I46" s="425">
        <v>45071</v>
      </c>
      <c r="J46" s="321">
        <v>48207</v>
      </c>
      <c r="K46" s="321">
        <v>48871</v>
      </c>
      <c r="L46" s="321">
        <v>43309</v>
      </c>
      <c r="M46" s="321">
        <v>40874</v>
      </c>
      <c r="N46" s="264"/>
      <c r="P46" s="238"/>
      <c r="Q46" s="238"/>
      <c r="R46" s="22"/>
      <c r="S46" s="22"/>
      <c r="T46" s="22"/>
      <c r="U46" s="22"/>
      <c r="V46" s="22"/>
      <c r="W46" s="22"/>
      <c r="X46" s="22"/>
      <c r="Y46" s="22"/>
      <c r="Z46" s="22"/>
      <c r="AA46" s="22"/>
      <c r="AB46" s="22"/>
      <c r="AC46" s="22"/>
      <c r="AD46" s="22"/>
      <c r="AE46" s="22"/>
      <c r="AF46" s="22"/>
      <c r="AG46" s="22"/>
      <c r="AH46" s="22"/>
      <c r="AI46" s="22"/>
      <c r="AJ46" s="22"/>
    </row>
    <row r="47" spans="2:36" s="130" customFormat="1" ht="15.75" customHeight="1" thickBot="1" x14ac:dyDescent="0.25">
      <c r="B47" s="129" t="s">
        <v>39</v>
      </c>
      <c r="C47" s="426">
        <v>49224</v>
      </c>
      <c r="D47" s="122">
        <v>50045</v>
      </c>
      <c r="E47" s="122">
        <v>45654</v>
      </c>
      <c r="F47" s="122">
        <v>40638</v>
      </c>
      <c r="G47" s="122">
        <v>36604</v>
      </c>
      <c r="H47" s="317"/>
      <c r="I47" s="426">
        <v>46121</v>
      </c>
      <c r="J47" s="122">
        <v>49742</v>
      </c>
      <c r="K47" s="122">
        <v>49747</v>
      </c>
      <c r="L47" s="122">
        <v>44488</v>
      </c>
      <c r="M47" s="122">
        <v>40602</v>
      </c>
      <c r="N47" s="268"/>
      <c r="P47" s="238"/>
      <c r="Q47" s="238"/>
      <c r="R47" s="22"/>
      <c r="S47" s="22"/>
      <c r="T47" s="22"/>
      <c r="U47" s="22"/>
      <c r="V47" s="22"/>
      <c r="W47" s="22"/>
      <c r="X47" s="22"/>
      <c r="Y47" s="22"/>
      <c r="Z47" s="22"/>
      <c r="AA47" s="22"/>
      <c r="AB47" s="22"/>
      <c r="AC47" s="22"/>
      <c r="AD47" s="22"/>
      <c r="AE47" s="22"/>
      <c r="AF47" s="22"/>
      <c r="AG47" s="22"/>
      <c r="AH47" s="22"/>
      <c r="AI47" s="22"/>
      <c r="AJ47" s="22"/>
    </row>
    <row r="48" spans="2:36" x14ac:dyDescent="0.2">
      <c r="C48" s="238"/>
      <c r="D48" s="238"/>
      <c r="E48" s="238"/>
      <c r="F48" s="238"/>
      <c r="G48" s="238"/>
      <c r="I48" s="238"/>
      <c r="J48" s="238"/>
      <c r="K48" s="238"/>
      <c r="L48" s="238"/>
      <c r="M48" s="238"/>
    </row>
    <row r="49" spans="2:8" x14ac:dyDescent="0.2">
      <c r="B49" s="305"/>
      <c r="F49" s="323"/>
      <c r="G49" s="323"/>
    </row>
    <row r="50" spans="2:8" s="22" customFormat="1" ht="16.350000000000001" customHeight="1" x14ac:dyDescent="0.2">
      <c r="B50" s="23"/>
      <c r="H50" s="16"/>
    </row>
  </sheetData>
  <conditionalFormatting sqref="A6:A28 S2:XFD28 R3:R28 A1:XFD1 A2:R5 O6:R28 A29:XFD1048576">
    <cfRule type="containsText" dxfId="84" priority="31" operator="containsText" text="false">
      <formula>NOT(ISERROR(SEARCH("false",A1)))</formula>
    </cfRule>
  </conditionalFormatting>
  <conditionalFormatting sqref="P1:AC1 P48:AC1048576 P2:AJ47">
    <cfRule type="containsText" dxfId="83" priority="27" operator="containsText" text="FALSE">
      <formula>NOT(ISERROR(SEARCH("FALSE",P1)))</formula>
    </cfRule>
  </conditionalFormatting>
  <conditionalFormatting sqref="C6:I10 K12:N16 K6:N10 H17:H18 K19:N28 N17:N18 C19:I28 C12:I16">
    <cfRule type="containsText" dxfId="82" priority="17" operator="containsText" text="false">
      <formula>NOT(ISERROR(SEARCH("false",C6)))</formula>
    </cfRule>
  </conditionalFormatting>
  <conditionalFormatting sqref="B6:B10 B12:B28">
    <cfRule type="containsText" dxfId="81" priority="16" operator="containsText" text="false">
      <formula>NOT(ISERROR(SEARCH("false",B6)))</formula>
    </cfRule>
  </conditionalFormatting>
  <conditionalFormatting sqref="C11:H11 K11:N11">
    <cfRule type="containsText" dxfId="80" priority="15" operator="containsText" text="false">
      <formula>NOT(ISERROR(SEARCH("false",C11)))</formula>
    </cfRule>
  </conditionalFormatting>
  <conditionalFormatting sqref="B11">
    <cfRule type="containsText" dxfId="79" priority="14" operator="containsText" text="false">
      <formula>NOT(ISERROR(SEARCH("false",B11)))</formula>
    </cfRule>
  </conditionalFormatting>
  <conditionalFormatting sqref="J6:J10 J12:J28">
    <cfRule type="containsText" dxfId="78" priority="13" operator="containsText" text="false">
      <formula>NOT(ISERROR(SEARCH("false",J6)))</formula>
    </cfRule>
  </conditionalFormatting>
  <conditionalFormatting sqref="J11">
    <cfRule type="containsText" dxfId="77" priority="12" operator="containsText" text="false">
      <formula>NOT(ISERROR(SEARCH("false",J11)))</formula>
    </cfRule>
  </conditionalFormatting>
  <conditionalFormatting sqref="C18">
    <cfRule type="containsText" dxfId="76" priority="8" operator="containsText" text="false">
      <formula>NOT(ISERROR(SEARCH("false",C18)))</formula>
    </cfRule>
  </conditionalFormatting>
  <conditionalFormatting sqref="I11">
    <cfRule type="containsText" dxfId="75" priority="7" operator="containsText" text="false">
      <formula>NOT(ISERROR(SEARCH("false",I11)))</formula>
    </cfRule>
  </conditionalFormatting>
  <conditionalFormatting sqref="C17:C18">
    <cfRule type="containsText" dxfId="74" priority="6" operator="containsText" text="false">
      <formula>NOT(ISERROR(SEARCH("false",C17)))</formula>
    </cfRule>
  </conditionalFormatting>
  <conditionalFormatting sqref="I17:I18">
    <cfRule type="containsText" dxfId="73" priority="5" operator="containsText" text="false">
      <formula>NOT(ISERROR(SEARCH("false",I17)))</formula>
    </cfRule>
  </conditionalFormatting>
  <conditionalFormatting sqref="D17:G17">
    <cfRule type="containsText" dxfId="72" priority="4" operator="containsText" text="false">
      <formula>NOT(ISERROR(SEARCH("false",D17)))</formula>
    </cfRule>
  </conditionalFormatting>
  <conditionalFormatting sqref="D18:G18">
    <cfRule type="containsText" dxfId="71" priority="3" operator="containsText" text="false">
      <formula>NOT(ISERROR(SEARCH("false",D18)))</formula>
    </cfRule>
  </conditionalFormatting>
  <conditionalFormatting sqref="K17:M17">
    <cfRule type="containsText" dxfId="70" priority="2" operator="containsText" text="false">
      <formula>NOT(ISERROR(SEARCH("false",K17)))</formula>
    </cfRule>
  </conditionalFormatting>
  <conditionalFormatting sqref="K18:M18">
    <cfRule type="containsText" dxfId="69" priority="1" operator="containsText" text="false">
      <formula>NOT(ISERROR(SEARCH("false",K18)))</formula>
    </cfRule>
  </conditionalFormatting>
  <pageMargins left="0.7" right="0.7" top="1" bottom="0.5" header="0.3" footer="0.3"/>
  <pageSetup paperSize="9" scale="58" orientation="landscape" r:id="rId1"/>
  <headerFooter>
    <oddHeader>&amp;L&amp;14AIA Group Limited (1299.HK)&amp;R&amp;G</oddHeader>
    <oddFooter>&amp;L&amp;1#&amp;"Calibri"&amp;8&amp;K000000[AIA – INTERNAL]</oddFooter>
  </headerFooter>
  <rowBreaks count="1" manualBreakCount="1">
    <brk id="2" max="13" man="1"/>
  </rowBreaks>
  <customProperties>
    <customPr name="_pios_id" r:id="rId2"/>
    <customPr name="EpmWorksheetKeyString_GUID" r:id="rId3"/>
    <customPr name="FPMExcelClientCellBasedFunctionStatus" r:id="rId4"/>
  </customProperties>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AF50"/>
  <sheetViews>
    <sheetView zoomScaleNormal="100" zoomScaleSheetLayoutView="70" workbookViewId="0"/>
  </sheetViews>
  <sheetFormatPr defaultColWidth="8.5703125" defaultRowHeight="14.25" x14ac:dyDescent="0.2"/>
  <cols>
    <col min="1" max="1" width="2" style="60" customWidth="1"/>
    <col min="2" max="2" width="53.42578125" style="60" customWidth="1"/>
    <col min="3" max="7" width="15.5703125" style="60" customWidth="1"/>
    <col min="8" max="8" width="1.85546875" style="60" customWidth="1"/>
    <col min="9" max="13" width="15.5703125" style="60" customWidth="1"/>
    <col min="14" max="14" width="1.85546875" style="60" customWidth="1"/>
    <col min="15" max="15" width="1.42578125" style="60" customWidth="1"/>
    <col min="16" max="16" width="11.140625" style="60" customWidth="1"/>
    <col min="17" max="16384" width="8.5703125" style="60"/>
  </cols>
  <sheetData>
    <row r="1" spans="2:32" s="22" customFormat="1" ht="12.75" x14ac:dyDescent="0.2">
      <c r="H1" s="16"/>
    </row>
    <row r="2" spans="2:32" s="22" customFormat="1" ht="38.85" customHeight="1" x14ac:dyDescent="0.2">
      <c r="B2" s="9" t="s">
        <v>105</v>
      </c>
      <c r="C2" s="309"/>
      <c r="D2" s="9"/>
      <c r="E2" s="9"/>
      <c r="F2" s="9"/>
      <c r="G2" s="9"/>
      <c r="H2" s="9"/>
      <c r="I2" s="9"/>
      <c r="J2" s="9"/>
      <c r="K2" s="9"/>
      <c r="L2" s="9"/>
      <c r="M2" s="9"/>
      <c r="N2" s="9"/>
      <c r="P2" s="310"/>
      <c r="R2" s="60"/>
      <c r="S2" s="60"/>
      <c r="T2" s="60"/>
      <c r="U2" s="60"/>
      <c r="V2" s="60"/>
      <c r="W2" s="60"/>
      <c r="X2" s="60"/>
      <c r="Y2" s="60"/>
      <c r="Z2" s="60"/>
      <c r="AA2" s="60"/>
      <c r="AB2" s="60"/>
      <c r="AC2" s="60"/>
      <c r="AD2" s="60"/>
      <c r="AE2" s="60"/>
      <c r="AF2" s="60"/>
    </row>
    <row r="3" spans="2:32" x14ac:dyDescent="0.2">
      <c r="C3" s="309"/>
    </row>
    <row r="4" spans="2:32" ht="18" x14ac:dyDescent="0.25">
      <c r="B4" s="25" t="s">
        <v>106</v>
      </c>
      <c r="C4" s="237"/>
    </row>
    <row r="5" spans="2:32" ht="7.5" customHeight="1" thickBot="1" x14ac:dyDescent="0.25"/>
    <row r="6" spans="2:32" s="236" customFormat="1" ht="42.75" customHeight="1" thickBot="1" x14ac:dyDescent="0.25">
      <c r="B6" s="108" t="s">
        <v>0</v>
      </c>
      <c r="C6" s="131" t="s">
        <v>370</v>
      </c>
      <c r="D6" s="132" t="s">
        <v>371</v>
      </c>
      <c r="E6" s="132" t="s">
        <v>372</v>
      </c>
      <c r="F6" s="132" t="s">
        <v>373</v>
      </c>
      <c r="G6" s="132" t="s">
        <v>374</v>
      </c>
      <c r="H6" s="132"/>
      <c r="I6" s="131" t="s">
        <v>482</v>
      </c>
      <c r="J6" s="77" t="s">
        <v>299</v>
      </c>
      <c r="K6" s="77" t="s">
        <v>483</v>
      </c>
      <c r="L6" s="132" t="s">
        <v>484</v>
      </c>
      <c r="M6" s="132" t="s">
        <v>485</v>
      </c>
      <c r="N6" s="347"/>
      <c r="P6" s="39"/>
      <c r="R6" s="60"/>
      <c r="S6" s="60"/>
      <c r="T6" s="60"/>
      <c r="U6" s="60"/>
      <c r="V6" s="60"/>
      <c r="W6" s="60"/>
      <c r="X6" s="60"/>
      <c r="Y6" s="60"/>
      <c r="Z6" s="60"/>
      <c r="AA6" s="60"/>
      <c r="AB6" s="60"/>
      <c r="AC6" s="60"/>
      <c r="AD6" s="60"/>
      <c r="AE6" s="60"/>
      <c r="AF6" s="60"/>
    </row>
    <row r="7" spans="2:32" ht="6" customHeight="1" x14ac:dyDescent="0.2">
      <c r="B7" s="272"/>
      <c r="C7" s="131"/>
      <c r="D7" s="132"/>
      <c r="E7" s="134"/>
      <c r="F7" s="134"/>
      <c r="G7" s="134"/>
      <c r="H7" s="134"/>
      <c r="I7" s="135"/>
      <c r="J7" s="136"/>
      <c r="K7" s="137"/>
      <c r="L7" s="137"/>
      <c r="M7" s="137"/>
      <c r="N7" s="138"/>
    </row>
    <row r="8" spans="2:32" ht="15.75" customHeight="1" x14ac:dyDescent="0.2">
      <c r="B8" s="113" t="s">
        <v>90</v>
      </c>
      <c r="C8" s="32">
        <v>218295</v>
      </c>
      <c r="D8" s="33">
        <v>253585</v>
      </c>
      <c r="E8" s="33">
        <v>247408</v>
      </c>
      <c r="F8" s="33">
        <v>212742</v>
      </c>
      <c r="G8" s="33">
        <v>171337</v>
      </c>
      <c r="H8" s="155"/>
      <c r="I8" s="427">
        <v>223466</v>
      </c>
      <c r="J8" s="139">
        <v>217431</v>
      </c>
      <c r="K8" s="24">
        <v>248386</v>
      </c>
      <c r="L8" s="24">
        <v>221363</v>
      </c>
      <c r="M8" s="24">
        <v>192053</v>
      </c>
      <c r="N8" s="140"/>
    </row>
    <row r="9" spans="2:32" ht="15.75" customHeight="1" x14ac:dyDescent="0.2">
      <c r="B9" s="113" t="s">
        <v>91</v>
      </c>
      <c r="C9" s="32">
        <v>33506</v>
      </c>
      <c r="D9" s="33">
        <v>40059</v>
      </c>
      <c r="E9" s="33">
        <v>36302</v>
      </c>
      <c r="F9" s="33">
        <v>31456</v>
      </c>
      <c r="G9" s="33">
        <v>23938</v>
      </c>
      <c r="H9" s="155"/>
      <c r="I9" s="428">
        <v>34329</v>
      </c>
      <c r="J9" s="139">
        <v>37402</v>
      </c>
      <c r="K9" s="24">
        <v>37990</v>
      </c>
      <c r="L9" s="24">
        <v>30027</v>
      </c>
      <c r="M9" s="24">
        <v>26341</v>
      </c>
      <c r="N9" s="140"/>
    </row>
    <row r="10" spans="2:32" ht="15.75" customHeight="1" thickBot="1" x14ac:dyDescent="0.25">
      <c r="B10" s="151" t="s">
        <v>145</v>
      </c>
      <c r="C10" s="403">
        <v>251801</v>
      </c>
      <c r="D10" s="297">
        <v>293644</v>
      </c>
      <c r="E10" s="297">
        <v>283710</v>
      </c>
      <c r="F10" s="297">
        <v>244198</v>
      </c>
      <c r="G10" s="297">
        <v>195275</v>
      </c>
      <c r="H10" s="276"/>
      <c r="I10" s="429">
        <v>257795</v>
      </c>
      <c r="J10" s="311">
        <v>254833</v>
      </c>
      <c r="K10" s="161">
        <v>286376</v>
      </c>
      <c r="L10" s="161">
        <v>251390</v>
      </c>
      <c r="M10" s="161">
        <v>218394</v>
      </c>
      <c r="N10" s="141"/>
    </row>
    <row r="11" spans="2:32" ht="16.350000000000001" customHeight="1" x14ac:dyDescent="0.2">
      <c r="B11" s="362"/>
      <c r="C11" s="155"/>
      <c r="D11" s="148"/>
      <c r="E11" s="148"/>
      <c r="F11" s="148"/>
      <c r="G11" s="148"/>
      <c r="H11" s="148"/>
      <c r="I11" s="148"/>
      <c r="J11" s="148"/>
      <c r="K11" s="148"/>
      <c r="L11" s="148"/>
      <c r="M11" s="148"/>
      <c r="N11" s="237"/>
    </row>
    <row r="12" spans="2:32" ht="16.350000000000001" customHeight="1" x14ac:dyDescent="0.25">
      <c r="B12" s="25" t="s">
        <v>194</v>
      </c>
      <c r="C12" s="290"/>
      <c r="D12" s="308"/>
      <c r="E12" s="308"/>
      <c r="F12" s="308"/>
      <c r="G12" s="308"/>
      <c r="H12" s="308"/>
      <c r="I12" s="308"/>
      <c r="J12" s="308"/>
      <c r="K12" s="308"/>
      <c r="L12" s="308"/>
      <c r="M12" s="308"/>
      <c r="N12" s="237"/>
    </row>
    <row r="13" spans="2:32" ht="37.5" customHeight="1" x14ac:dyDescent="0.2">
      <c r="B13" s="658" t="s">
        <v>503</v>
      </c>
      <c r="C13" s="658"/>
      <c r="D13" s="658"/>
      <c r="E13" s="658"/>
      <c r="F13" s="658"/>
      <c r="G13" s="658"/>
      <c r="H13" s="658"/>
      <c r="I13" s="658"/>
      <c r="J13" s="658"/>
      <c r="K13" s="658"/>
      <c r="L13" s="658"/>
      <c r="M13" s="658"/>
      <c r="N13" s="237"/>
      <c r="Q13" s="237"/>
    </row>
    <row r="14" spans="2:32" ht="11.85" customHeight="1" thickBot="1" x14ac:dyDescent="0.25">
      <c r="B14" s="362"/>
      <c r="C14" s="155"/>
      <c r="D14" s="148"/>
      <c r="E14" s="148"/>
      <c r="F14" s="148"/>
      <c r="G14" s="148"/>
      <c r="H14" s="148"/>
      <c r="I14" s="148"/>
      <c r="J14" s="148"/>
      <c r="K14" s="148"/>
      <c r="L14" s="237"/>
      <c r="M14" s="237"/>
      <c r="N14" s="237"/>
    </row>
    <row r="15" spans="2:32" s="236" customFormat="1" ht="42.75" customHeight="1" thickBot="1" x14ac:dyDescent="0.25">
      <c r="B15" s="61" t="s">
        <v>0</v>
      </c>
      <c r="C15" s="76" t="s">
        <v>370</v>
      </c>
      <c r="D15" s="77" t="s">
        <v>371</v>
      </c>
      <c r="E15" s="77" t="s">
        <v>372</v>
      </c>
      <c r="F15" s="77" t="s">
        <v>373</v>
      </c>
      <c r="G15" s="77" t="s">
        <v>374</v>
      </c>
      <c r="H15" s="273"/>
      <c r="I15" s="142" t="s">
        <v>482</v>
      </c>
      <c r="J15" s="143" t="s">
        <v>299</v>
      </c>
      <c r="K15" s="143" t="s">
        <v>483</v>
      </c>
      <c r="L15" s="143" t="s">
        <v>484</v>
      </c>
      <c r="M15" s="143" t="s">
        <v>485</v>
      </c>
      <c r="N15" s="144"/>
      <c r="R15" s="60"/>
      <c r="S15" s="60"/>
      <c r="T15" s="60"/>
      <c r="U15" s="60"/>
      <c r="V15" s="60"/>
      <c r="W15" s="60"/>
      <c r="X15" s="60"/>
      <c r="Y15" s="60"/>
      <c r="Z15" s="60"/>
      <c r="AA15" s="60"/>
      <c r="AB15" s="60"/>
      <c r="AC15" s="60"/>
      <c r="AD15" s="60"/>
      <c r="AE15" s="60"/>
      <c r="AF15" s="60"/>
    </row>
    <row r="16" spans="2:32" s="236" customFormat="1" ht="25.5" x14ac:dyDescent="0.2">
      <c r="B16" s="119" t="s">
        <v>94</v>
      </c>
      <c r="C16" s="145"/>
      <c r="D16" s="147"/>
      <c r="E16" s="147"/>
      <c r="F16" s="147"/>
      <c r="G16" s="147"/>
      <c r="H16" s="147"/>
      <c r="I16" s="145"/>
      <c r="J16" s="147"/>
      <c r="K16" s="277"/>
      <c r="L16" s="277"/>
      <c r="M16" s="277"/>
      <c r="N16" s="269"/>
      <c r="R16" s="60"/>
      <c r="S16" s="60"/>
      <c r="T16" s="60"/>
      <c r="U16" s="60"/>
      <c r="V16" s="60"/>
      <c r="W16" s="60"/>
      <c r="X16" s="60"/>
      <c r="Y16" s="60"/>
      <c r="Z16" s="60"/>
      <c r="AA16" s="60"/>
      <c r="AB16" s="60"/>
      <c r="AC16" s="60"/>
      <c r="AD16" s="60"/>
      <c r="AE16" s="60"/>
      <c r="AF16" s="60"/>
    </row>
    <row r="17" spans="2:32" s="236" customFormat="1" ht="15.75" customHeight="1" x14ac:dyDescent="0.2">
      <c r="B17" s="113" t="s">
        <v>95</v>
      </c>
      <c r="C17" s="32">
        <v>22485</v>
      </c>
      <c r="D17" s="33">
        <v>22464</v>
      </c>
      <c r="E17" s="33">
        <v>21025</v>
      </c>
      <c r="F17" s="33">
        <v>17725</v>
      </c>
      <c r="G17" s="33">
        <v>14121</v>
      </c>
      <c r="H17" s="147"/>
      <c r="I17" s="430">
        <v>27451</v>
      </c>
      <c r="J17" s="148">
        <v>20685</v>
      </c>
      <c r="K17" s="163">
        <v>21200</v>
      </c>
      <c r="L17" s="24">
        <v>19187</v>
      </c>
      <c r="M17" s="24">
        <v>15595</v>
      </c>
      <c r="N17" s="270"/>
      <c r="Q17" s="60"/>
      <c r="R17" s="60"/>
      <c r="S17" s="60"/>
      <c r="T17" s="60"/>
      <c r="U17" s="60"/>
      <c r="V17" s="60"/>
      <c r="W17" s="60"/>
      <c r="X17" s="60"/>
      <c r="Y17" s="60"/>
      <c r="Z17" s="60"/>
      <c r="AA17" s="60"/>
      <c r="AB17" s="60"/>
      <c r="AC17" s="60"/>
      <c r="AD17" s="60"/>
      <c r="AE17" s="60"/>
      <c r="AF17" s="60"/>
    </row>
    <row r="18" spans="2:32" s="236" customFormat="1" ht="15.75" customHeight="1" x14ac:dyDescent="0.2">
      <c r="B18" s="113" t="s">
        <v>96</v>
      </c>
      <c r="C18" s="32">
        <v>46534</v>
      </c>
      <c r="D18" s="33">
        <v>55697</v>
      </c>
      <c r="E18" s="33">
        <v>54947</v>
      </c>
      <c r="F18" s="33">
        <v>40842</v>
      </c>
      <c r="G18" s="33">
        <v>30183</v>
      </c>
      <c r="H18" s="147"/>
      <c r="I18" s="430">
        <v>47896</v>
      </c>
      <c r="J18" s="148">
        <v>44616</v>
      </c>
      <c r="K18" s="163">
        <v>53960</v>
      </c>
      <c r="L18" s="24">
        <v>48198</v>
      </c>
      <c r="M18" s="24">
        <v>35294</v>
      </c>
      <c r="N18" s="270"/>
      <c r="Q18" s="60"/>
      <c r="R18" s="60"/>
      <c r="S18" s="60"/>
      <c r="T18" s="60"/>
      <c r="U18" s="60"/>
      <c r="V18" s="60"/>
      <c r="W18" s="60"/>
      <c r="X18" s="60"/>
      <c r="Y18" s="60"/>
      <c r="Z18" s="60"/>
      <c r="AA18" s="60"/>
      <c r="AB18" s="60"/>
      <c r="AC18" s="60"/>
      <c r="AD18" s="60"/>
      <c r="AE18" s="60"/>
      <c r="AF18" s="60"/>
    </row>
    <row r="19" spans="2:32" s="236" customFormat="1" ht="15.75" customHeight="1" x14ac:dyDescent="0.2">
      <c r="B19" s="113" t="s">
        <v>97</v>
      </c>
      <c r="C19" s="32">
        <v>885</v>
      </c>
      <c r="D19" s="33">
        <v>2699</v>
      </c>
      <c r="E19" s="33">
        <v>2519</v>
      </c>
      <c r="F19" s="33">
        <v>2523</v>
      </c>
      <c r="G19" s="33">
        <v>2179</v>
      </c>
      <c r="H19" s="147"/>
      <c r="I19" s="430">
        <v>707</v>
      </c>
      <c r="J19" s="148">
        <v>2502</v>
      </c>
      <c r="K19" s="263">
        <v>2650</v>
      </c>
      <c r="L19" s="118">
        <v>2404</v>
      </c>
      <c r="M19" s="118">
        <v>2172</v>
      </c>
      <c r="N19" s="287"/>
      <c r="Q19" s="60"/>
      <c r="R19" s="60"/>
      <c r="S19" s="60"/>
      <c r="T19" s="60"/>
      <c r="U19" s="60"/>
      <c r="V19" s="60"/>
      <c r="W19" s="60"/>
      <c r="X19" s="60"/>
      <c r="Y19" s="60"/>
      <c r="Z19" s="60"/>
      <c r="AA19" s="60"/>
      <c r="AB19" s="60"/>
      <c r="AC19" s="60"/>
      <c r="AD19" s="60"/>
      <c r="AE19" s="60"/>
      <c r="AF19" s="60"/>
    </row>
    <row r="20" spans="2:32" s="236" customFormat="1" ht="15.75" customHeight="1" x14ac:dyDescent="0.2">
      <c r="B20" s="149" t="s">
        <v>98</v>
      </c>
      <c r="C20" s="431">
        <v>69904</v>
      </c>
      <c r="D20" s="312">
        <v>80860</v>
      </c>
      <c r="E20" s="312">
        <v>78491</v>
      </c>
      <c r="F20" s="312">
        <v>61090</v>
      </c>
      <c r="G20" s="312">
        <v>46483</v>
      </c>
      <c r="H20" s="274"/>
      <c r="I20" s="432">
        <v>76054</v>
      </c>
      <c r="J20" s="313">
        <v>67803</v>
      </c>
      <c r="K20" s="318">
        <v>77810</v>
      </c>
      <c r="L20" s="158">
        <v>69789</v>
      </c>
      <c r="M20" s="158">
        <v>53061</v>
      </c>
      <c r="N20" s="270"/>
      <c r="Q20" s="60"/>
      <c r="R20" s="60"/>
      <c r="S20" s="60"/>
      <c r="T20" s="60"/>
      <c r="U20" s="60"/>
      <c r="V20" s="60"/>
      <c r="W20" s="60"/>
      <c r="X20" s="60"/>
      <c r="Y20" s="60"/>
      <c r="Z20" s="60"/>
      <c r="AA20" s="60"/>
      <c r="AB20" s="60"/>
      <c r="AC20" s="60"/>
      <c r="AD20" s="60"/>
      <c r="AE20" s="60"/>
      <c r="AF20" s="60"/>
    </row>
    <row r="21" spans="2:32" s="236" customFormat="1" ht="15.75" customHeight="1" x14ac:dyDescent="0.2">
      <c r="B21" s="113" t="s">
        <v>282</v>
      </c>
      <c r="C21" s="32">
        <v>27548</v>
      </c>
      <c r="D21" s="33">
        <v>29185</v>
      </c>
      <c r="E21" s="33">
        <v>23892</v>
      </c>
      <c r="F21" s="33">
        <v>18739</v>
      </c>
      <c r="G21" s="33">
        <v>13892</v>
      </c>
      <c r="H21" s="147"/>
      <c r="I21" s="430">
        <v>27625</v>
      </c>
      <c r="J21" s="148">
        <v>25063</v>
      </c>
      <c r="K21" s="163">
        <v>28520</v>
      </c>
      <c r="L21" s="24">
        <v>17716</v>
      </c>
      <c r="M21" s="24">
        <v>17316</v>
      </c>
      <c r="N21" s="270"/>
      <c r="Q21" s="60"/>
      <c r="R21" s="60"/>
      <c r="S21" s="60"/>
      <c r="T21" s="60"/>
      <c r="U21" s="60"/>
      <c r="V21" s="60"/>
      <c r="W21" s="60"/>
      <c r="X21" s="60"/>
      <c r="Y21" s="60"/>
      <c r="Z21" s="60"/>
      <c r="AA21" s="60"/>
      <c r="AB21" s="60"/>
      <c r="AC21" s="60"/>
      <c r="AD21" s="60"/>
      <c r="AE21" s="60"/>
      <c r="AF21" s="60"/>
    </row>
    <row r="22" spans="2:32" s="236" customFormat="1" ht="15.75" customHeight="1" x14ac:dyDescent="0.2">
      <c r="B22" s="113" t="s">
        <v>100</v>
      </c>
      <c r="C22" s="32">
        <v>3206</v>
      </c>
      <c r="D22" s="33">
        <v>1081</v>
      </c>
      <c r="E22" s="33">
        <v>1054</v>
      </c>
      <c r="F22" s="33">
        <v>1065</v>
      </c>
      <c r="G22" s="33">
        <v>888</v>
      </c>
      <c r="H22" s="147"/>
      <c r="I22" s="430">
        <v>3616</v>
      </c>
      <c r="J22" s="148">
        <v>1068</v>
      </c>
      <c r="K22" s="163">
        <v>1069</v>
      </c>
      <c r="L22" s="24">
        <v>1011</v>
      </c>
      <c r="M22" s="24">
        <v>1035</v>
      </c>
      <c r="N22" s="270"/>
      <c r="Q22" s="60"/>
      <c r="R22" s="60"/>
      <c r="S22" s="60"/>
      <c r="T22" s="60"/>
      <c r="U22" s="60"/>
      <c r="V22" s="60"/>
      <c r="W22" s="60"/>
      <c r="X22" s="60"/>
      <c r="Y22" s="60"/>
      <c r="Z22" s="60"/>
      <c r="AA22" s="60"/>
      <c r="AB22" s="60"/>
      <c r="AC22" s="60"/>
      <c r="AD22" s="60"/>
      <c r="AE22" s="60"/>
      <c r="AF22" s="60"/>
    </row>
    <row r="23" spans="2:32" s="236" customFormat="1" ht="15.75" customHeight="1" x14ac:dyDescent="0.2">
      <c r="B23" s="113" t="s">
        <v>99</v>
      </c>
      <c r="C23" s="32">
        <v>2166</v>
      </c>
      <c r="D23" s="33">
        <v>1317</v>
      </c>
      <c r="E23" s="33">
        <v>565</v>
      </c>
      <c r="F23" s="33">
        <v>481</v>
      </c>
      <c r="G23" s="33">
        <v>395</v>
      </c>
      <c r="H23" s="147"/>
      <c r="I23" s="430">
        <v>1009</v>
      </c>
      <c r="J23" s="148">
        <v>1115</v>
      </c>
      <c r="K23" s="163">
        <v>759</v>
      </c>
      <c r="L23" s="24">
        <v>731</v>
      </c>
      <c r="M23" s="24">
        <v>617</v>
      </c>
      <c r="N23" s="270"/>
      <c r="Q23" s="60"/>
      <c r="R23" s="60"/>
      <c r="S23" s="60"/>
      <c r="T23" s="60"/>
      <c r="U23" s="60"/>
      <c r="V23" s="60"/>
      <c r="W23" s="60"/>
      <c r="X23" s="60"/>
      <c r="Y23" s="60"/>
      <c r="Z23" s="60"/>
      <c r="AA23" s="60"/>
      <c r="AB23" s="60"/>
      <c r="AC23" s="60"/>
      <c r="AD23" s="60"/>
      <c r="AE23" s="60"/>
      <c r="AF23" s="60"/>
    </row>
    <row r="24" spans="2:32" s="236" customFormat="1" ht="15.75" customHeight="1" x14ac:dyDescent="0.2">
      <c r="B24" s="116" t="s">
        <v>292</v>
      </c>
      <c r="C24" s="62">
        <v>249</v>
      </c>
      <c r="D24" s="111">
        <v>1190</v>
      </c>
      <c r="E24" s="111">
        <v>335</v>
      </c>
      <c r="F24" s="111">
        <v>231</v>
      </c>
      <c r="G24" s="111">
        <v>148</v>
      </c>
      <c r="H24" s="275"/>
      <c r="I24" s="433">
        <v>199</v>
      </c>
      <c r="J24" s="150">
        <v>90</v>
      </c>
      <c r="K24" s="263">
        <v>522</v>
      </c>
      <c r="L24" s="118">
        <v>302</v>
      </c>
      <c r="M24" s="118">
        <v>101</v>
      </c>
      <c r="N24" s="287"/>
      <c r="Q24" s="60"/>
      <c r="R24" s="60"/>
      <c r="S24" s="60"/>
      <c r="T24" s="60"/>
      <c r="U24" s="60"/>
      <c r="V24" s="60"/>
      <c r="W24" s="60"/>
      <c r="X24" s="60"/>
      <c r="Y24" s="60"/>
      <c r="Z24" s="60"/>
      <c r="AA24" s="60"/>
      <c r="AB24" s="60"/>
      <c r="AC24" s="60"/>
      <c r="AD24" s="60"/>
      <c r="AE24" s="60"/>
      <c r="AF24" s="60"/>
    </row>
    <row r="25" spans="2:32" s="236" customFormat="1" ht="25.5" x14ac:dyDescent="0.2">
      <c r="B25" s="119" t="s">
        <v>189</v>
      </c>
      <c r="C25" s="400">
        <v>103073</v>
      </c>
      <c r="D25" s="99">
        <v>113633</v>
      </c>
      <c r="E25" s="99">
        <v>104337</v>
      </c>
      <c r="F25" s="99">
        <v>81606</v>
      </c>
      <c r="G25" s="99">
        <v>61806</v>
      </c>
      <c r="H25" s="147"/>
      <c r="I25" s="434">
        <v>108503</v>
      </c>
      <c r="J25" s="314">
        <v>95139</v>
      </c>
      <c r="K25" s="318">
        <v>108680</v>
      </c>
      <c r="L25" s="158">
        <v>89549</v>
      </c>
      <c r="M25" s="158">
        <v>72130</v>
      </c>
      <c r="N25" s="270"/>
      <c r="Q25" s="60"/>
      <c r="R25" s="60"/>
      <c r="S25" s="60"/>
      <c r="T25" s="60"/>
      <c r="U25" s="60"/>
      <c r="V25" s="60"/>
      <c r="W25" s="60"/>
      <c r="X25" s="60"/>
      <c r="Y25" s="60"/>
      <c r="Z25" s="60"/>
      <c r="AA25" s="60"/>
      <c r="AB25" s="60"/>
      <c r="AC25" s="60"/>
      <c r="AD25" s="60"/>
      <c r="AE25" s="60"/>
      <c r="AF25" s="60"/>
    </row>
    <row r="26" spans="2:32" s="236" customFormat="1" x14ac:dyDescent="0.2">
      <c r="B26" s="113"/>
      <c r="C26" s="32"/>
      <c r="D26" s="33"/>
      <c r="E26" s="33"/>
      <c r="F26" s="147"/>
      <c r="G26" s="147"/>
      <c r="H26" s="147"/>
      <c r="I26" s="430"/>
      <c r="J26" s="148"/>
      <c r="K26" s="163"/>
      <c r="L26" s="24"/>
      <c r="M26" s="24"/>
      <c r="N26" s="270"/>
      <c r="R26" s="60"/>
      <c r="S26" s="60"/>
      <c r="T26" s="60"/>
      <c r="U26" s="60"/>
      <c r="V26" s="60"/>
      <c r="W26" s="60"/>
      <c r="X26" s="60"/>
      <c r="Y26" s="60"/>
      <c r="Z26" s="60"/>
      <c r="AA26" s="60"/>
      <c r="AB26" s="60"/>
      <c r="AC26" s="60"/>
      <c r="AD26" s="60"/>
      <c r="AE26" s="60"/>
      <c r="AF26" s="60"/>
    </row>
    <row r="27" spans="2:32" s="236" customFormat="1" ht="15.75" customHeight="1" x14ac:dyDescent="0.2">
      <c r="B27" s="119" t="s">
        <v>101</v>
      </c>
      <c r="C27" s="32"/>
      <c r="D27" s="33"/>
      <c r="E27" s="33"/>
      <c r="F27" s="147"/>
      <c r="G27" s="147"/>
      <c r="H27" s="147"/>
      <c r="I27" s="430"/>
      <c r="J27" s="148"/>
      <c r="K27" s="163"/>
      <c r="L27" s="24"/>
      <c r="M27" s="24"/>
      <c r="N27" s="270"/>
      <c r="R27" s="60"/>
      <c r="S27" s="60"/>
      <c r="T27" s="60"/>
      <c r="U27" s="60"/>
      <c r="V27" s="60"/>
      <c r="W27" s="60"/>
      <c r="X27" s="60"/>
      <c r="Y27" s="60"/>
      <c r="Z27" s="60"/>
      <c r="AA27" s="60"/>
      <c r="AB27" s="60"/>
      <c r="AC27" s="60"/>
      <c r="AD27" s="60"/>
      <c r="AE27" s="60"/>
      <c r="AF27" s="60"/>
    </row>
    <row r="28" spans="2:32" s="236" customFormat="1" ht="15.75" customHeight="1" x14ac:dyDescent="0.2">
      <c r="B28" s="113" t="s">
        <v>95</v>
      </c>
      <c r="C28" s="32">
        <v>58956</v>
      </c>
      <c r="D28" s="33">
        <v>64246</v>
      </c>
      <c r="E28" s="33">
        <v>65857</v>
      </c>
      <c r="F28" s="33">
        <v>60072</v>
      </c>
      <c r="G28" s="33">
        <v>49317</v>
      </c>
      <c r="H28" s="147"/>
      <c r="I28" s="430">
        <v>58171</v>
      </c>
      <c r="J28" s="148">
        <v>56008</v>
      </c>
      <c r="K28" s="163">
        <v>62994</v>
      </c>
      <c r="L28" s="24">
        <v>58572</v>
      </c>
      <c r="M28" s="24">
        <v>53710</v>
      </c>
      <c r="N28" s="270"/>
      <c r="Q28" s="60"/>
      <c r="R28" s="60"/>
      <c r="S28" s="60"/>
      <c r="T28" s="60"/>
      <c r="U28" s="60"/>
      <c r="V28" s="60"/>
      <c r="W28" s="60"/>
      <c r="X28" s="60"/>
      <c r="Y28" s="60"/>
      <c r="Z28" s="60"/>
      <c r="AA28" s="60"/>
      <c r="AB28" s="60"/>
      <c r="AC28" s="60"/>
      <c r="AD28" s="60"/>
      <c r="AE28" s="60"/>
      <c r="AF28" s="60"/>
    </row>
    <row r="29" spans="2:32" s="236" customFormat="1" ht="15.75" customHeight="1" x14ac:dyDescent="0.2">
      <c r="B29" s="113" t="s">
        <v>96</v>
      </c>
      <c r="C29" s="32">
        <v>31367</v>
      </c>
      <c r="D29" s="33">
        <v>51013</v>
      </c>
      <c r="E29" s="33">
        <v>53649</v>
      </c>
      <c r="F29" s="33">
        <v>47479</v>
      </c>
      <c r="G29" s="33">
        <v>41835</v>
      </c>
      <c r="H29" s="147"/>
      <c r="I29" s="430">
        <v>31157</v>
      </c>
      <c r="J29" s="148">
        <v>40662</v>
      </c>
      <c r="K29" s="163">
        <v>52096</v>
      </c>
      <c r="L29" s="24">
        <v>49294</v>
      </c>
      <c r="M29" s="24">
        <v>46491</v>
      </c>
      <c r="N29" s="270"/>
      <c r="Q29" s="60"/>
      <c r="R29" s="60"/>
      <c r="S29" s="60"/>
      <c r="T29" s="60"/>
      <c r="U29" s="60"/>
      <c r="V29" s="60"/>
      <c r="W29" s="60"/>
      <c r="X29" s="60"/>
      <c r="Y29" s="60"/>
      <c r="Z29" s="60"/>
      <c r="AA29" s="60"/>
      <c r="AB29" s="60"/>
      <c r="AC29" s="60"/>
      <c r="AD29" s="60"/>
      <c r="AE29" s="60"/>
      <c r="AF29" s="60"/>
    </row>
    <row r="30" spans="2:32" s="236" customFormat="1" ht="15.75" customHeight="1" x14ac:dyDescent="0.2">
      <c r="B30" s="113" t="s">
        <v>97</v>
      </c>
      <c r="C30" s="32">
        <v>3615</v>
      </c>
      <c r="D30" s="33">
        <v>6247</v>
      </c>
      <c r="E30" s="33">
        <v>6421</v>
      </c>
      <c r="F30" s="33">
        <v>6860</v>
      </c>
      <c r="G30" s="33">
        <v>5132</v>
      </c>
      <c r="H30" s="147"/>
      <c r="I30" s="430">
        <v>3502</v>
      </c>
      <c r="J30" s="148">
        <v>5877</v>
      </c>
      <c r="K30" s="263">
        <v>6339</v>
      </c>
      <c r="L30" s="118">
        <v>6990</v>
      </c>
      <c r="M30" s="118">
        <v>5329</v>
      </c>
      <c r="N30" s="287"/>
      <c r="Q30" s="60"/>
      <c r="R30" s="60"/>
      <c r="S30" s="60"/>
      <c r="T30" s="60"/>
      <c r="U30" s="60"/>
      <c r="V30" s="60"/>
      <c r="W30" s="60"/>
      <c r="X30" s="60"/>
      <c r="Y30" s="60"/>
      <c r="Z30" s="60"/>
      <c r="AA30" s="60"/>
      <c r="AB30" s="60"/>
      <c r="AC30" s="60"/>
      <c r="AD30" s="60"/>
      <c r="AE30" s="60"/>
      <c r="AF30" s="60"/>
    </row>
    <row r="31" spans="2:32" s="236" customFormat="1" ht="15.75" customHeight="1" x14ac:dyDescent="0.2">
      <c r="B31" s="149" t="s">
        <v>98</v>
      </c>
      <c r="C31" s="431">
        <v>93938</v>
      </c>
      <c r="D31" s="312">
        <v>121506</v>
      </c>
      <c r="E31" s="312">
        <v>125927</v>
      </c>
      <c r="F31" s="312">
        <v>114411</v>
      </c>
      <c r="G31" s="312">
        <v>96284</v>
      </c>
      <c r="H31" s="274"/>
      <c r="I31" s="432">
        <v>92830</v>
      </c>
      <c r="J31" s="313">
        <v>102547</v>
      </c>
      <c r="K31" s="318">
        <v>121429</v>
      </c>
      <c r="L31" s="158">
        <v>114856</v>
      </c>
      <c r="M31" s="158">
        <v>105530</v>
      </c>
      <c r="N31" s="270"/>
      <c r="Q31" s="60"/>
      <c r="R31" s="60"/>
      <c r="S31" s="60"/>
      <c r="T31" s="60"/>
      <c r="U31" s="60"/>
      <c r="V31" s="60"/>
      <c r="W31" s="60"/>
      <c r="X31" s="60"/>
      <c r="Y31" s="60"/>
      <c r="Z31" s="60"/>
      <c r="AA31" s="60"/>
      <c r="AB31" s="60"/>
      <c r="AC31" s="60"/>
      <c r="AD31" s="60"/>
      <c r="AE31" s="60"/>
      <c r="AF31" s="60"/>
    </row>
    <row r="32" spans="2:32" s="236" customFormat="1" ht="15.75" customHeight="1" x14ac:dyDescent="0.2">
      <c r="B32" s="113" t="s">
        <v>282</v>
      </c>
      <c r="C32" s="32">
        <v>11979</v>
      </c>
      <c r="D32" s="33">
        <v>9923</v>
      </c>
      <c r="E32" s="33">
        <v>7058</v>
      </c>
      <c r="F32" s="33">
        <v>7482</v>
      </c>
      <c r="G32" s="33">
        <v>5789</v>
      </c>
      <c r="H32" s="147"/>
      <c r="I32" s="430">
        <v>12363</v>
      </c>
      <c r="J32" s="148">
        <v>9471</v>
      </c>
      <c r="K32" s="163">
        <v>6972</v>
      </c>
      <c r="L32" s="24">
        <v>6473</v>
      </c>
      <c r="M32" s="24">
        <v>6632</v>
      </c>
      <c r="N32" s="270"/>
      <c r="Q32" s="60"/>
      <c r="R32" s="60"/>
      <c r="S32" s="60"/>
      <c r="T32" s="60"/>
      <c r="U32" s="60"/>
      <c r="V32" s="60"/>
      <c r="W32" s="60"/>
      <c r="X32" s="60"/>
      <c r="Y32" s="60"/>
      <c r="Z32" s="60"/>
      <c r="AA32" s="60"/>
      <c r="AB32" s="60"/>
      <c r="AC32" s="60"/>
      <c r="AD32" s="60"/>
      <c r="AE32" s="60"/>
      <c r="AF32" s="60"/>
    </row>
    <row r="33" spans="2:32" s="236" customFormat="1" ht="15.75" customHeight="1" x14ac:dyDescent="0.2">
      <c r="B33" s="113" t="s">
        <v>100</v>
      </c>
      <c r="C33" s="32">
        <v>3672</v>
      </c>
      <c r="D33" s="33">
        <v>5698</v>
      </c>
      <c r="E33" s="33">
        <v>5570</v>
      </c>
      <c r="F33" s="33">
        <v>5829</v>
      </c>
      <c r="G33" s="33">
        <v>5794</v>
      </c>
      <c r="H33" s="147"/>
      <c r="I33" s="430">
        <v>4383</v>
      </c>
      <c r="J33" s="148">
        <v>5622</v>
      </c>
      <c r="K33" s="163">
        <v>5539</v>
      </c>
      <c r="L33" s="24">
        <v>5478</v>
      </c>
      <c r="M33" s="24">
        <v>5779</v>
      </c>
      <c r="N33" s="270"/>
      <c r="Q33" s="60"/>
      <c r="R33" s="60"/>
      <c r="S33" s="60"/>
      <c r="T33" s="60"/>
      <c r="U33" s="60"/>
      <c r="V33" s="60"/>
      <c r="W33" s="60"/>
      <c r="X33" s="60"/>
      <c r="Y33" s="60"/>
      <c r="Z33" s="60"/>
      <c r="AA33" s="60"/>
      <c r="AB33" s="60"/>
      <c r="AC33" s="60"/>
      <c r="AD33" s="60"/>
      <c r="AE33" s="60"/>
      <c r="AF33" s="60"/>
    </row>
    <row r="34" spans="2:32" s="236" customFormat="1" ht="15.75" customHeight="1" x14ac:dyDescent="0.2">
      <c r="B34" s="113" t="s">
        <v>99</v>
      </c>
      <c r="C34" s="32">
        <v>5298</v>
      </c>
      <c r="D34" s="33">
        <v>2596</v>
      </c>
      <c r="E34" s="33">
        <v>3835</v>
      </c>
      <c r="F34" s="33">
        <v>2708</v>
      </c>
      <c r="G34" s="33">
        <v>1384</v>
      </c>
      <c r="H34" s="147"/>
      <c r="I34" s="430">
        <v>5004</v>
      </c>
      <c r="J34" s="148">
        <v>4461</v>
      </c>
      <c r="K34" s="163">
        <v>5417</v>
      </c>
      <c r="L34" s="24">
        <v>4296</v>
      </c>
      <c r="M34" s="24">
        <v>1571</v>
      </c>
      <c r="N34" s="270"/>
      <c r="Q34" s="60"/>
      <c r="R34" s="60"/>
      <c r="S34" s="60"/>
      <c r="T34" s="60"/>
      <c r="U34" s="60"/>
      <c r="V34" s="60"/>
      <c r="W34" s="60"/>
      <c r="X34" s="60"/>
      <c r="Y34" s="60"/>
      <c r="Z34" s="60"/>
      <c r="AA34" s="60"/>
      <c r="AB34" s="60"/>
      <c r="AC34" s="60"/>
      <c r="AD34" s="60"/>
      <c r="AE34" s="60"/>
      <c r="AF34" s="60"/>
    </row>
    <row r="35" spans="2:32" s="236" customFormat="1" ht="15.75" customHeight="1" x14ac:dyDescent="0.2">
      <c r="B35" s="116" t="s">
        <v>292</v>
      </c>
      <c r="C35" s="62">
        <v>335</v>
      </c>
      <c r="D35" s="111">
        <v>229</v>
      </c>
      <c r="E35" s="111">
        <v>681</v>
      </c>
      <c r="F35" s="111">
        <v>706</v>
      </c>
      <c r="G35" s="111">
        <v>280</v>
      </c>
      <c r="H35" s="275"/>
      <c r="I35" s="433">
        <v>383</v>
      </c>
      <c r="J35" s="150">
        <v>191</v>
      </c>
      <c r="K35" s="163">
        <v>349</v>
      </c>
      <c r="L35" s="24">
        <v>711</v>
      </c>
      <c r="M35" s="24">
        <v>411</v>
      </c>
      <c r="N35" s="270"/>
      <c r="Q35" s="60"/>
      <c r="R35" s="60"/>
      <c r="S35" s="60"/>
      <c r="T35" s="60"/>
      <c r="U35" s="60"/>
      <c r="V35" s="60"/>
      <c r="W35" s="60"/>
      <c r="X35" s="60"/>
      <c r="Y35" s="60"/>
      <c r="Z35" s="60"/>
      <c r="AA35" s="60"/>
      <c r="AB35" s="60"/>
      <c r="AC35" s="60"/>
      <c r="AD35" s="60"/>
      <c r="AE35" s="60"/>
      <c r="AF35" s="60"/>
    </row>
    <row r="36" spans="2:32" s="236" customFormat="1" ht="15.75" customHeight="1" x14ac:dyDescent="0.2">
      <c r="B36" s="119" t="s">
        <v>102</v>
      </c>
      <c r="C36" s="400">
        <v>115222</v>
      </c>
      <c r="D36" s="99">
        <v>139952</v>
      </c>
      <c r="E36" s="99">
        <v>143071</v>
      </c>
      <c r="F36" s="99">
        <v>131136</v>
      </c>
      <c r="G36" s="99">
        <v>109531</v>
      </c>
      <c r="H36" s="147"/>
      <c r="I36" s="434">
        <v>114963</v>
      </c>
      <c r="J36" s="314">
        <v>122292</v>
      </c>
      <c r="K36" s="320">
        <v>139706</v>
      </c>
      <c r="L36" s="127">
        <v>131814</v>
      </c>
      <c r="M36" s="127">
        <v>119923</v>
      </c>
      <c r="N36" s="315"/>
      <c r="Q36" s="60"/>
      <c r="R36" s="60"/>
      <c r="S36" s="60"/>
      <c r="T36" s="60"/>
      <c r="U36" s="60"/>
      <c r="V36" s="60"/>
      <c r="W36" s="60"/>
      <c r="X36" s="60"/>
      <c r="Y36" s="60"/>
      <c r="Z36" s="60"/>
      <c r="AA36" s="60"/>
      <c r="AB36" s="60"/>
      <c r="AC36" s="60"/>
      <c r="AD36" s="60"/>
      <c r="AE36" s="60"/>
      <c r="AF36" s="60"/>
    </row>
    <row r="37" spans="2:32" s="236" customFormat="1" ht="15.75" customHeight="1" thickBot="1" x14ac:dyDescent="0.25">
      <c r="B37" s="151" t="s">
        <v>90</v>
      </c>
      <c r="C37" s="403">
        <v>218295</v>
      </c>
      <c r="D37" s="297">
        <v>253585</v>
      </c>
      <c r="E37" s="297">
        <v>247408</v>
      </c>
      <c r="F37" s="297">
        <v>212742</v>
      </c>
      <c r="G37" s="297">
        <v>171337</v>
      </c>
      <c r="H37" s="276"/>
      <c r="I37" s="435">
        <v>223466</v>
      </c>
      <c r="J37" s="316">
        <v>217431</v>
      </c>
      <c r="K37" s="349">
        <v>248386</v>
      </c>
      <c r="L37" s="350">
        <v>221363</v>
      </c>
      <c r="M37" s="350">
        <v>192053</v>
      </c>
      <c r="N37" s="317"/>
      <c r="Q37" s="60"/>
      <c r="R37" s="60"/>
      <c r="S37" s="60"/>
      <c r="T37" s="60"/>
      <c r="U37" s="60"/>
      <c r="V37" s="60"/>
      <c r="W37" s="60"/>
      <c r="X37" s="60"/>
      <c r="Y37" s="60"/>
      <c r="Z37" s="60"/>
      <c r="AA37" s="60"/>
      <c r="AB37" s="60"/>
      <c r="AC37" s="60"/>
      <c r="AD37" s="60"/>
      <c r="AE37" s="60"/>
      <c r="AF37" s="60"/>
    </row>
    <row r="38" spans="2:32" s="236" customFormat="1" ht="17.100000000000001" customHeight="1" x14ac:dyDescent="0.2">
      <c r="B38" s="452" t="s">
        <v>293</v>
      </c>
      <c r="C38" s="147"/>
      <c r="D38" s="147"/>
      <c r="R38" s="60"/>
      <c r="S38" s="60"/>
      <c r="T38" s="60"/>
      <c r="U38" s="60"/>
      <c r="V38" s="60"/>
      <c r="W38" s="60"/>
      <c r="X38" s="60"/>
      <c r="Y38" s="60"/>
      <c r="Z38" s="60"/>
      <c r="AA38" s="60"/>
      <c r="AB38" s="60"/>
      <c r="AC38" s="60"/>
      <c r="AD38" s="60"/>
      <c r="AE38" s="60"/>
      <c r="AF38" s="60"/>
    </row>
    <row r="39" spans="2:32" s="236" customFormat="1" ht="17.100000000000001" customHeight="1" x14ac:dyDescent="0.2">
      <c r="B39" s="373"/>
      <c r="C39" s="147"/>
      <c r="D39" s="147"/>
      <c r="R39" s="60"/>
      <c r="S39" s="60"/>
      <c r="T39" s="60"/>
      <c r="U39" s="60"/>
      <c r="V39" s="60"/>
      <c r="W39" s="60"/>
      <c r="X39" s="60"/>
      <c r="Y39" s="60"/>
      <c r="Z39" s="60"/>
      <c r="AA39" s="60"/>
      <c r="AB39" s="60"/>
      <c r="AC39" s="60"/>
      <c r="AD39" s="60"/>
      <c r="AE39" s="60"/>
      <c r="AF39" s="60"/>
    </row>
    <row r="40" spans="2:32" ht="18" x14ac:dyDescent="0.25">
      <c r="B40" s="2" t="s">
        <v>523</v>
      </c>
    </row>
    <row r="41" spans="2:32" ht="7.5" customHeight="1" thickBot="1" x14ac:dyDescent="0.25"/>
    <row r="42" spans="2:32" s="236" customFormat="1" ht="42.75" customHeight="1" thickBot="1" x14ac:dyDescent="0.25">
      <c r="B42" s="108" t="s">
        <v>0</v>
      </c>
      <c r="C42" s="131" t="s">
        <v>370</v>
      </c>
      <c r="D42" s="132" t="s">
        <v>371</v>
      </c>
      <c r="E42" s="132" t="s">
        <v>372</v>
      </c>
      <c r="F42" s="132" t="s">
        <v>373</v>
      </c>
      <c r="G42" s="132" t="s">
        <v>374</v>
      </c>
      <c r="H42" s="132"/>
      <c r="I42" s="131" t="s">
        <v>482</v>
      </c>
      <c r="J42" s="132" t="s">
        <v>299</v>
      </c>
      <c r="K42" s="77" t="s">
        <v>483</v>
      </c>
      <c r="L42" s="132" t="s">
        <v>484</v>
      </c>
      <c r="M42" s="132" t="s">
        <v>485</v>
      </c>
      <c r="N42" s="348"/>
      <c r="R42" s="60"/>
      <c r="S42" s="60"/>
      <c r="T42" s="60"/>
      <c r="U42" s="60"/>
      <c r="V42" s="60"/>
      <c r="W42" s="60"/>
      <c r="X42" s="60"/>
      <c r="Y42" s="60"/>
      <c r="Z42" s="60"/>
      <c r="AA42" s="60"/>
      <c r="AB42" s="60"/>
      <c r="AC42" s="60"/>
      <c r="AD42" s="60"/>
      <c r="AE42" s="60"/>
      <c r="AF42" s="60"/>
    </row>
    <row r="43" spans="2:32" ht="6" customHeight="1" x14ac:dyDescent="0.2">
      <c r="B43" s="272"/>
      <c r="C43" s="131"/>
      <c r="D43" s="132"/>
      <c r="E43" s="134"/>
      <c r="F43" s="134"/>
      <c r="G43" s="134"/>
      <c r="H43" s="134"/>
      <c r="I43" s="153"/>
      <c r="J43" s="137"/>
      <c r="K43" s="137"/>
      <c r="L43" s="137"/>
      <c r="M43" s="137"/>
      <c r="N43" s="138"/>
    </row>
    <row r="44" spans="2:32" ht="15.75" customHeight="1" x14ac:dyDescent="0.2">
      <c r="B44" s="113" t="s">
        <v>109</v>
      </c>
      <c r="C44" s="32">
        <v>6869</v>
      </c>
      <c r="D44" s="33">
        <v>6660</v>
      </c>
      <c r="E44" s="33">
        <v>6403</v>
      </c>
      <c r="F44" s="33">
        <v>5866</v>
      </c>
      <c r="G44" s="33">
        <v>4765</v>
      </c>
      <c r="H44" s="155"/>
      <c r="I44" s="428">
        <v>7132</v>
      </c>
      <c r="J44" s="24">
        <v>5851</v>
      </c>
      <c r="K44" s="24">
        <v>6779</v>
      </c>
      <c r="L44" s="24">
        <v>5901</v>
      </c>
      <c r="M44" s="24">
        <v>4940</v>
      </c>
      <c r="N44" s="140"/>
    </row>
    <row r="45" spans="2:32" ht="15.75" customHeight="1" x14ac:dyDescent="0.2">
      <c r="B45" s="113" t="s">
        <v>110</v>
      </c>
      <c r="C45" s="32">
        <v>345</v>
      </c>
      <c r="D45" s="33">
        <v>365</v>
      </c>
      <c r="E45" s="33">
        <v>395</v>
      </c>
      <c r="F45" s="33">
        <v>703</v>
      </c>
      <c r="G45" s="33">
        <v>81</v>
      </c>
      <c r="H45" s="155"/>
      <c r="I45" s="428">
        <v>317</v>
      </c>
      <c r="J45" s="24">
        <v>323</v>
      </c>
      <c r="K45" s="24">
        <v>580</v>
      </c>
      <c r="L45" s="24">
        <v>563</v>
      </c>
      <c r="M45" s="24">
        <v>170</v>
      </c>
      <c r="N45" s="140"/>
    </row>
    <row r="46" spans="2:32" ht="15.75" customHeight="1" x14ac:dyDescent="0.2">
      <c r="B46" s="113" t="s">
        <v>295</v>
      </c>
      <c r="C46" s="32">
        <v>24741</v>
      </c>
      <c r="D46" s="33">
        <v>31909</v>
      </c>
      <c r="E46" s="33">
        <v>28232</v>
      </c>
      <c r="F46" s="33">
        <v>24101</v>
      </c>
      <c r="G46" s="33">
        <v>18418</v>
      </c>
      <c r="H46" s="155"/>
      <c r="I46" s="428">
        <v>25468</v>
      </c>
      <c r="J46" s="24">
        <v>29863</v>
      </c>
      <c r="K46" s="24">
        <v>29614</v>
      </c>
      <c r="L46" s="24">
        <v>22602</v>
      </c>
      <c r="M46" s="24">
        <v>20549</v>
      </c>
      <c r="N46" s="140"/>
    </row>
    <row r="47" spans="2:32" ht="15.75" customHeight="1" x14ac:dyDescent="0.2">
      <c r="B47" s="113" t="s">
        <v>44</v>
      </c>
      <c r="C47" s="32">
        <v>1505</v>
      </c>
      <c r="D47" s="33">
        <v>1076</v>
      </c>
      <c r="E47" s="33">
        <v>1219</v>
      </c>
      <c r="F47" s="33">
        <v>752</v>
      </c>
      <c r="G47" s="33">
        <v>672</v>
      </c>
      <c r="H47" s="155"/>
      <c r="I47" s="428">
        <v>1378</v>
      </c>
      <c r="J47" s="24">
        <v>1302</v>
      </c>
      <c r="K47" s="24">
        <v>973</v>
      </c>
      <c r="L47" s="24">
        <v>923</v>
      </c>
      <c r="M47" s="24">
        <v>681</v>
      </c>
      <c r="N47" s="140"/>
    </row>
    <row r="48" spans="2:32" ht="15.75" customHeight="1" x14ac:dyDescent="0.2">
      <c r="B48" s="113" t="s">
        <v>294</v>
      </c>
      <c r="C48" s="32">
        <v>46</v>
      </c>
      <c r="D48" s="33">
        <v>49</v>
      </c>
      <c r="E48" s="33">
        <v>53</v>
      </c>
      <c r="F48" s="33">
        <v>34</v>
      </c>
      <c r="G48" s="33">
        <v>2</v>
      </c>
      <c r="H48" s="155"/>
      <c r="I48" s="428">
        <v>34</v>
      </c>
      <c r="J48" s="24">
        <v>63</v>
      </c>
      <c r="K48" s="24">
        <v>44</v>
      </c>
      <c r="L48" s="24">
        <v>38</v>
      </c>
      <c r="M48" s="24">
        <v>1</v>
      </c>
      <c r="N48" s="140"/>
    </row>
    <row r="49" spans="2:14" ht="26.25" thickBot="1" x14ac:dyDescent="0.25">
      <c r="B49" s="151" t="s">
        <v>91</v>
      </c>
      <c r="C49" s="403">
        <v>33506</v>
      </c>
      <c r="D49" s="297">
        <v>40059</v>
      </c>
      <c r="E49" s="297">
        <v>36302</v>
      </c>
      <c r="F49" s="297">
        <v>31456</v>
      </c>
      <c r="G49" s="297">
        <v>23938</v>
      </c>
      <c r="H49" s="276"/>
      <c r="I49" s="429">
        <v>34329</v>
      </c>
      <c r="J49" s="161">
        <v>37402</v>
      </c>
      <c r="K49" s="161">
        <v>37990</v>
      </c>
      <c r="L49" s="161">
        <v>30027</v>
      </c>
      <c r="M49" s="161">
        <v>26341</v>
      </c>
      <c r="N49" s="141"/>
    </row>
    <row r="50" spans="2:14" x14ac:dyDescent="0.2">
      <c r="B50" s="452" t="s">
        <v>293</v>
      </c>
    </row>
  </sheetData>
  <mergeCells count="1">
    <mergeCell ref="B13:M13"/>
  </mergeCells>
  <conditionalFormatting sqref="A12:A13 A15:A27 A28:B31 A33:B37 A32 A38 A44:A50 A4 A42:B43 A1:XFD1 A11:R11 A14:R14 N12:R13 D6:R10 C38:R38 C50:XFD50 A2:R3 A5:R5 C4:R4 D15:R37 D42:R49 A39:R39 A6:A10 S2:XFD49 R3:R49 A41:R41 A40 C40:R40 A51:XFD1048576">
    <cfRule type="containsText" dxfId="68" priority="26" operator="containsText" text="false">
      <formula>NOT(ISERROR(SEARCH("false",A1)))</formula>
    </cfRule>
  </conditionalFormatting>
  <conditionalFormatting sqref="B6:B10">
    <cfRule type="containsText" dxfId="67" priority="25" operator="containsText" text="false">
      <formula>NOT(ISERROR(SEARCH("false",B6)))</formula>
    </cfRule>
  </conditionalFormatting>
  <conditionalFormatting sqref="B12:M13">
    <cfRule type="containsText" dxfId="66" priority="24" operator="containsText" text="false">
      <formula>NOT(ISERROR(SEARCH("false",B12)))</formula>
    </cfRule>
  </conditionalFormatting>
  <conditionalFormatting sqref="B27">
    <cfRule type="containsText" dxfId="65" priority="20" operator="containsText" text="false">
      <formula>NOT(ISERROR(SEARCH("false",B27)))</formula>
    </cfRule>
  </conditionalFormatting>
  <conditionalFormatting sqref="B15:B20 B22:B26">
    <cfRule type="containsText" dxfId="64" priority="22" operator="containsText" text="false">
      <formula>NOT(ISERROR(SEARCH("false",B15)))</formula>
    </cfRule>
  </conditionalFormatting>
  <conditionalFormatting sqref="B44:B45 B47:B49">
    <cfRule type="containsText" dxfId="63" priority="18" operator="containsText" text="false">
      <formula>NOT(ISERROR(SEARCH("false",B44)))</formula>
    </cfRule>
  </conditionalFormatting>
  <conditionalFormatting sqref="R1:AB1 R2:AF49 R50:AB1048576">
    <cfRule type="containsText" dxfId="62" priority="17" operator="containsText" text="FALSE">
      <formula>NOT(ISERROR(SEARCH("FALSE",R1)))</formula>
    </cfRule>
  </conditionalFormatting>
  <conditionalFormatting sqref="B21">
    <cfRule type="containsText" dxfId="61" priority="16" operator="containsText" text="false">
      <formula>NOT(ISERROR(SEARCH("false",B21)))</formula>
    </cfRule>
  </conditionalFormatting>
  <conditionalFormatting sqref="B32">
    <cfRule type="containsText" dxfId="60" priority="15" operator="containsText" text="false">
      <formula>NOT(ISERROR(SEARCH("false",B32)))</formula>
    </cfRule>
  </conditionalFormatting>
  <conditionalFormatting sqref="B38">
    <cfRule type="containsText" dxfId="59" priority="14" operator="containsText" text="false">
      <formula>NOT(ISERROR(SEARCH("false",B38)))</formula>
    </cfRule>
  </conditionalFormatting>
  <conditionalFormatting sqref="B46">
    <cfRule type="containsText" dxfId="58" priority="13" operator="containsText" text="false">
      <formula>NOT(ISERROR(SEARCH("false",B46)))</formula>
    </cfRule>
  </conditionalFormatting>
  <conditionalFormatting sqref="B50">
    <cfRule type="containsText" dxfId="57" priority="7" operator="containsText" text="false">
      <formula>NOT(ISERROR(SEARCH("false",B50)))</formula>
    </cfRule>
  </conditionalFormatting>
  <conditionalFormatting sqref="B4">
    <cfRule type="containsText" dxfId="56" priority="6" operator="containsText" text="false">
      <formula>NOT(ISERROR(SEARCH("false",B4)))</formula>
    </cfRule>
  </conditionalFormatting>
  <conditionalFormatting sqref="C6:C10">
    <cfRule type="containsText" dxfId="55" priority="5" operator="containsText" text="false">
      <formula>NOT(ISERROR(SEARCH("false",C6)))</formula>
    </cfRule>
  </conditionalFormatting>
  <conditionalFormatting sqref="C15:C37">
    <cfRule type="containsText" dxfId="54" priority="3" operator="containsText" text="false">
      <formula>NOT(ISERROR(SEARCH("false",C15)))</formula>
    </cfRule>
  </conditionalFormatting>
  <conditionalFormatting sqref="C42:C49">
    <cfRule type="containsText" dxfId="53" priority="2" operator="containsText" text="false">
      <formula>NOT(ISERROR(SEARCH("false",C42)))</formula>
    </cfRule>
  </conditionalFormatting>
  <conditionalFormatting sqref="B40">
    <cfRule type="containsText" dxfId="52" priority="1" operator="containsText" text="false">
      <formula>NOT(ISERROR(SEARCH("false",B40)))</formula>
    </cfRule>
  </conditionalFormatting>
  <pageMargins left="0.7" right="0.7" top="0.5" bottom="0.5" header="0.3" footer="0.3"/>
  <pageSetup paperSize="9" scale="35" orientation="landscape" r:id="rId1"/>
  <headerFooter>
    <oddHeader>&amp;L&amp;14AIA Group Limited (1299.HK)&amp;R&amp;G</oddHeader>
    <oddFooter>&amp;L&amp;1#&amp;"Calibri"&amp;8&amp;K000000[AIA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828675</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G38"/>
  <sheetViews>
    <sheetView zoomScaleNormal="100" zoomScaleSheetLayoutView="70" workbookViewId="0"/>
  </sheetViews>
  <sheetFormatPr defaultColWidth="8.5703125" defaultRowHeight="14.25" x14ac:dyDescent="0.2"/>
  <cols>
    <col min="1" max="1" width="2" style="60" customWidth="1"/>
    <col min="2" max="2" width="49.42578125" style="60" customWidth="1"/>
    <col min="3" max="7" width="15.5703125" style="60" customWidth="1"/>
    <col min="8" max="8" width="2" style="60" customWidth="1"/>
    <col min="9" max="13" width="15.5703125" style="60" customWidth="1"/>
    <col min="14" max="14" width="2" style="60" customWidth="1"/>
    <col min="15" max="15" width="3.42578125" style="60" customWidth="1"/>
    <col min="16" max="16" width="10.42578125" style="60" customWidth="1"/>
    <col min="17" max="17" width="8.5703125" style="60"/>
    <col min="18" max="18" width="13.42578125" style="60" customWidth="1"/>
    <col min="19" max="16384" width="8.5703125" style="60"/>
  </cols>
  <sheetData>
    <row r="1" spans="2:33" s="22" customFormat="1" ht="12.75" x14ac:dyDescent="0.2">
      <c r="H1" s="16"/>
    </row>
    <row r="2" spans="2:33" s="22" customFormat="1" ht="38.85" customHeight="1" x14ac:dyDescent="0.2">
      <c r="B2" s="9" t="s">
        <v>108</v>
      </c>
      <c r="C2" s="9"/>
      <c r="D2" s="9"/>
      <c r="E2" s="9"/>
      <c r="F2" s="9"/>
      <c r="G2" s="9"/>
      <c r="H2" s="9"/>
      <c r="I2" s="9"/>
      <c r="J2" s="9"/>
      <c r="K2" s="9"/>
      <c r="L2" s="9"/>
      <c r="M2" s="9"/>
      <c r="N2" s="9"/>
    </row>
    <row r="3" spans="2:33" ht="23.1" customHeight="1" x14ac:dyDescent="0.25">
      <c r="B3" s="2" t="s">
        <v>508</v>
      </c>
      <c r="R3" s="22"/>
      <c r="S3" s="22"/>
      <c r="T3" s="22"/>
      <c r="U3" s="22"/>
      <c r="V3" s="22"/>
      <c r="W3" s="22"/>
      <c r="X3" s="22"/>
      <c r="Y3" s="22"/>
      <c r="Z3" s="22"/>
      <c r="AA3" s="22"/>
      <c r="AB3" s="22"/>
      <c r="AC3" s="22"/>
      <c r="AD3" s="22"/>
      <c r="AE3" s="22"/>
      <c r="AF3" s="22"/>
      <c r="AG3" s="22"/>
    </row>
    <row r="4" spans="2:33" ht="7.5" customHeight="1" thickBot="1" x14ac:dyDescent="0.25">
      <c r="R4" s="22"/>
      <c r="S4" s="22"/>
      <c r="T4" s="22"/>
      <c r="U4" s="22"/>
      <c r="V4" s="22"/>
      <c r="W4" s="22"/>
      <c r="X4" s="22"/>
      <c r="Y4" s="22"/>
      <c r="Z4" s="22"/>
      <c r="AA4" s="22"/>
      <c r="AB4" s="22"/>
      <c r="AC4" s="22"/>
      <c r="AD4" s="22"/>
      <c r="AE4" s="22"/>
      <c r="AF4" s="22"/>
      <c r="AG4" s="22"/>
    </row>
    <row r="5" spans="2:33" s="236" customFormat="1" ht="39" customHeight="1" thickBot="1" x14ac:dyDescent="0.25">
      <c r="B5" s="61" t="s">
        <v>0</v>
      </c>
      <c r="C5" s="131" t="s">
        <v>370</v>
      </c>
      <c r="D5" s="132" t="s">
        <v>371</v>
      </c>
      <c r="E5" s="132" t="s">
        <v>372</v>
      </c>
      <c r="F5" s="132" t="s">
        <v>373</v>
      </c>
      <c r="G5" s="132" t="s">
        <v>374</v>
      </c>
      <c r="H5" s="132"/>
      <c r="I5" s="131" t="s">
        <v>396</v>
      </c>
      <c r="J5" s="132" t="s">
        <v>397</v>
      </c>
      <c r="K5" s="132" t="s">
        <v>398</v>
      </c>
      <c r="L5" s="132" t="s">
        <v>399</v>
      </c>
      <c r="M5" s="132" t="s">
        <v>400</v>
      </c>
      <c r="N5" s="133"/>
      <c r="R5" s="22"/>
      <c r="S5" s="22"/>
      <c r="T5" s="22"/>
      <c r="U5" s="22"/>
      <c r="V5" s="22"/>
      <c r="W5" s="22"/>
      <c r="X5" s="22"/>
      <c r="Y5" s="22"/>
      <c r="Z5" s="22"/>
      <c r="AA5" s="22"/>
      <c r="AB5" s="22"/>
      <c r="AC5" s="22"/>
      <c r="AD5" s="22"/>
      <c r="AE5" s="22"/>
      <c r="AF5" s="22"/>
      <c r="AG5" s="22"/>
    </row>
    <row r="6" spans="2:33" ht="6" customHeight="1" x14ac:dyDescent="0.2">
      <c r="B6" s="280"/>
      <c r="C6" s="131"/>
      <c r="D6" s="132"/>
      <c r="E6" s="134"/>
      <c r="F6" s="134"/>
      <c r="G6" s="134"/>
      <c r="H6" s="281"/>
      <c r="I6" s="368"/>
      <c r="J6" s="369"/>
      <c r="K6" s="369"/>
      <c r="L6" s="369"/>
      <c r="M6" s="369"/>
      <c r="N6" s="370"/>
      <c r="R6" s="22"/>
      <c r="S6" s="22"/>
      <c r="T6" s="22"/>
      <c r="U6" s="22"/>
      <c r="V6" s="22"/>
      <c r="W6" s="22"/>
      <c r="X6" s="22"/>
      <c r="Y6" s="22"/>
      <c r="Z6" s="22"/>
      <c r="AA6" s="22"/>
      <c r="AB6" s="22"/>
      <c r="AC6" s="22"/>
      <c r="AD6" s="22"/>
      <c r="AE6" s="22"/>
      <c r="AF6" s="22"/>
      <c r="AG6" s="22"/>
    </row>
    <row r="7" spans="2:33" s="236" customFormat="1" ht="15.75" customHeight="1" x14ac:dyDescent="0.25">
      <c r="B7" s="473" t="s">
        <v>507</v>
      </c>
      <c r="C7" s="17">
        <v>2.83</v>
      </c>
      <c r="D7" s="42">
        <v>2.91</v>
      </c>
      <c r="E7" s="42" t="s">
        <v>15</v>
      </c>
      <c r="F7" s="42" t="s">
        <v>15</v>
      </c>
      <c r="G7" s="42" t="s">
        <v>15</v>
      </c>
      <c r="H7" s="156"/>
      <c r="I7" s="443">
        <v>2.6</v>
      </c>
      <c r="J7" s="443">
        <v>2.77</v>
      </c>
      <c r="K7" s="443" t="s">
        <v>15</v>
      </c>
      <c r="L7" s="443" t="s">
        <v>15</v>
      </c>
      <c r="M7" s="443" t="s">
        <v>15</v>
      </c>
      <c r="N7" s="211"/>
      <c r="R7" s="296"/>
      <c r="S7" s="296"/>
      <c r="T7" s="296"/>
      <c r="U7" s="296"/>
      <c r="V7" s="296"/>
      <c r="W7" s="296"/>
      <c r="X7" s="296"/>
      <c r="Y7" s="296"/>
      <c r="Z7" s="296"/>
      <c r="AA7" s="296"/>
      <c r="AB7" s="296"/>
      <c r="AC7" s="296"/>
      <c r="AD7" s="296"/>
      <c r="AE7" s="296"/>
      <c r="AF7" s="296"/>
      <c r="AG7" s="296"/>
    </row>
    <row r="8" spans="2:33" s="236" customFormat="1" ht="15.75" customHeight="1" x14ac:dyDescent="0.25">
      <c r="B8" s="367" t="s">
        <v>504</v>
      </c>
      <c r="C8" s="430">
        <v>70698</v>
      </c>
      <c r="D8" s="308">
        <v>67611</v>
      </c>
      <c r="E8" s="308">
        <v>59830</v>
      </c>
      <c r="F8" s="308">
        <v>51751</v>
      </c>
      <c r="G8" s="308" t="s">
        <v>15</v>
      </c>
      <c r="H8" s="156"/>
      <c r="I8" s="428">
        <v>68501</v>
      </c>
      <c r="J8" s="444">
        <v>72412</v>
      </c>
      <c r="K8" s="444">
        <v>67675</v>
      </c>
      <c r="L8" s="444">
        <v>51752</v>
      </c>
      <c r="M8" s="444" t="s">
        <v>15</v>
      </c>
      <c r="N8" s="620"/>
      <c r="P8" s="615"/>
      <c r="R8" s="296"/>
      <c r="S8" s="296"/>
      <c r="T8" s="296"/>
      <c r="U8" s="296"/>
      <c r="V8" s="296"/>
      <c r="W8" s="296"/>
      <c r="X8" s="296"/>
      <c r="Y8" s="296"/>
      <c r="Z8" s="296"/>
      <c r="AA8" s="296"/>
      <c r="AB8" s="296"/>
      <c r="AC8" s="296"/>
      <c r="AD8" s="296"/>
      <c r="AE8" s="296"/>
      <c r="AF8" s="296"/>
      <c r="AG8" s="296"/>
    </row>
    <row r="9" spans="2:33" s="236" customFormat="1" ht="15.75" customHeight="1" x14ac:dyDescent="0.25">
      <c r="B9" s="367" t="s">
        <v>296</v>
      </c>
      <c r="C9" s="32">
        <v>24989</v>
      </c>
      <c r="D9" s="33" t="s">
        <v>15</v>
      </c>
      <c r="E9" s="33" t="s">
        <v>15</v>
      </c>
      <c r="F9" s="33" t="s">
        <v>15</v>
      </c>
      <c r="G9" s="33" t="s">
        <v>15</v>
      </c>
      <c r="H9" s="34"/>
      <c r="I9" s="428">
        <v>26320</v>
      </c>
      <c r="J9" s="444">
        <v>26158</v>
      </c>
      <c r="K9" s="24" t="s">
        <v>15</v>
      </c>
      <c r="L9" s="24" t="s">
        <v>15</v>
      </c>
      <c r="M9" s="444" t="s">
        <v>15</v>
      </c>
      <c r="N9" s="620"/>
      <c r="P9" s="615"/>
      <c r="R9" s="296"/>
      <c r="S9" s="296"/>
      <c r="T9" s="296"/>
      <c r="U9" s="296"/>
      <c r="V9" s="296"/>
      <c r="W9" s="296"/>
      <c r="X9" s="296"/>
      <c r="Y9" s="296"/>
      <c r="Z9" s="296"/>
      <c r="AA9" s="296"/>
      <c r="AB9" s="296"/>
      <c r="AC9" s="296"/>
      <c r="AD9" s="296"/>
      <c r="AE9" s="296"/>
      <c r="AF9" s="296"/>
      <c r="AG9" s="296"/>
    </row>
    <row r="10" spans="2:33" s="236" customFormat="1" ht="15.75" customHeight="1" thickBot="1" x14ac:dyDescent="0.3">
      <c r="B10" s="367" t="s">
        <v>494</v>
      </c>
      <c r="C10" s="32">
        <v>45709</v>
      </c>
      <c r="D10" s="33" t="s">
        <v>15</v>
      </c>
      <c r="E10" s="33" t="s">
        <v>15</v>
      </c>
      <c r="F10" s="33" t="s">
        <v>15</v>
      </c>
      <c r="G10" s="33" t="s">
        <v>15</v>
      </c>
      <c r="H10" s="34"/>
      <c r="I10" s="444">
        <v>42181</v>
      </c>
      <c r="J10" s="444">
        <v>46254</v>
      </c>
      <c r="K10" s="24" t="s">
        <v>15</v>
      </c>
      <c r="L10" s="24" t="s">
        <v>15</v>
      </c>
      <c r="M10" s="444" t="s">
        <v>15</v>
      </c>
      <c r="N10" s="269"/>
      <c r="R10" s="296"/>
      <c r="S10" s="296"/>
      <c r="T10" s="296"/>
      <c r="U10" s="296"/>
      <c r="V10" s="296"/>
      <c r="W10" s="296"/>
      <c r="X10" s="296"/>
      <c r="Y10" s="296"/>
      <c r="Z10" s="296"/>
      <c r="AA10" s="296"/>
      <c r="AB10" s="296"/>
      <c r="AC10" s="296"/>
      <c r="AD10" s="296"/>
      <c r="AE10" s="296"/>
      <c r="AF10" s="296"/>
      <c r="AG10" s="296"/>
    </row>
    <row r="11" spans="2:33" s="22" customFormat="1" ht="12.75" x14ac:dyDescent="0.2">
      <c r="B11" s="659" t="s">
        <v>505</v>
      </c>
      <c r="C11" s="659"/>
      <c r="D11" s="659"/>
      <c r="E11" s="659"/>
      <c r="F11" s="659"/>
      <c r="G11" s="659"/>
      <c r="H11" s="659"/>
      <c r="I11" s="659"/>
      <c r="J11" s="659"/>
      <c r="K11" s="659"/>
      <c r="L11" s="659"/>
      <c r="M11" s="659"/>
      <c r="N11" s="659"/>
    </row>
    <row r="12" spans="2:33" s="22" customFormat="1" ht="12.75" x14ac:dyDescent="0.2">
      <c r="B12" s="654" t="s">
        <v>506</v>
      </c>
      <c r="C12" s="654"/>
      <c r="D12" s="654"/>
      <c r="E12" s="654"/>
      <c r="F12" s="654"/>
      <c r="G12" s="654"/>
      <c r="H12" s="654"/>
      <c r="I12" s="654"/>
      <c r="J12" s="654"/>
      <c r="K12" s="654"/>
      <c r="L12" s="654"/>
      <c r="M12" s="654"/>
      <c r="N12" s="654"/>
    </row>
    <row r="13" spans="2:33" s="22" customFormat="1" ht="12.75" x14ac:dyDescent="0.2">
      <c r="B13" s="660"/>
      <c r="C13" s="660"/>
      <c r="D13" s="660"/>
      <c r="E13" s="660"/>
      <c r="F13" s="660"/>
      <c r="G13" s="660"/>
      <c r="H13" s="660"/>
      <c r="I13" s="660"/>
      <c r="J13" s="660"/>
      <c r="K13" s="660"/>
      <c r="L13" s="660"/>
      <c r="M13" s="660"/>
      <c r="N13" s="660"/>
    </row>
    <row r="14" spans="2:33" s="22" customFormat="1" ht="12.75" x14ac:dyDescent="0.2">
      <c r="B14" s="451"/>
      <c r="C14" s="451"/>
      <c r="D14" s="451"/>
      <c r="E14" s="451"/>
      <c r="F14" s="451"/>
      <c r="G14" s="451"/>
      <c r="H14" s="451"/>
      <c r="I14" s="451"/>
      <c r="J14" s="451"/>
      <c r="K14" s="451"/>
      <c r="L14" s="451"/>
      <c r="M14" s="451"/>
      <c r="N14" s="451"/>
    </row>
    <row r="15" spans="2:33" ht="23.1" customHeight="1" x14ac:dyDescent="0.25">
      <c r="B15" s="25" t="s">
        <v>278</v>
      </c>
      <c r="R15" s="22"/>
      <c r="S15" s="22"/>
      <c r="T15" s="22"/>
      <c r="U15" s="22"/>
      <c r="V15" s="22"/>
      <c r="W15" s="22"/>
      <c r="X15" s="22"/>
      <c r="Y15" s="22"/>
      <c r="Z15" s="22"/>
      <c r="AA15" s="22"/>
      <c r="AB15" s="22"/>
      <c r="AC15" s="22"/>
      <c r="AD15" s="22"/>
      <c r="AE15" s="22"/>
      <c r="AF15" s="22"/>
      <c r="AG15" s="22"/>
    </row>
    <row r="16" spans="2:33" ht="7.5" customHeight="1" thickBot="1" x14ac:dyDescent="0.25">
      <c r="R16" s="22"/>
      <c r="S16" s="22"/>
      <c r="T16" s="22"/>
      <c r="U16" s="22"/>
      <c r="V16" s="22"/>
      <c r="W16" s="22"/>
      <c r="X16" s="22"/>
      <c r="Y16" s="22"/>
      <c r="Z16" s="22"/>
      <c r="AA16" s="22"/>
      <c r="AB16" s="22"/>
      <c r="AC16" s="22"/>
      <c r="AD16" s="22"/>
      <c r="AE16" s="22"/>
      <c r="AF16" s="22"/>
      <c r="AG16" s="22"/>
    </row>
    <row r="17" spans="2:33" s="236" customFormat="1" ht="39" customHeight="1" thickBot="1" x14ac:dyDescent="0.25">
      <c r="B17" s="61" t="s">
        <v>0</v>
      </c>
      <c r="C17" s="142" t="s">
        <v>370</v>
      </c>
      <c r="D17" s="143" t="s">
        <v>371</v>
      </c>
      <c r="E17" s="143" t="s">
        <v>372</v>
      </c>
      <c r="F17" s="143" t="s">
        <v>373</v>
      </c>
      <c r="G17" s="143" t="s">
        <v>374</v>
      </c>
      <c r="H17" s="143"/>
      <c r="I17" s="142" t="s">
        <v>396</v>
      </c>
      <c r="J17" s="143" t="s">
        <v>397</v>
      </c>
      <c r="K17" s="143" t="s">
        <v>398</v>
      </c>
      <c r="L17" s="143" t="s">
        <v>399</v>
      </c>
      <c r="M17" s="143" t="s">
        <v>400</v>
      </c>
      <c r="N17" s="144"/>
      <c r="R17" s="22"/>
      <c r="S17" s="22"/>
      <c r="T17" s="22"/>
      <c r="U17" s="22"/>
      <c r="V17" s="22"/>
      <c r="W17" s="22"/>
      <c r="X17" s="22"/>
      <c r="Y17" s="22"/>
      <c r="Z17" s="22"/>
      <c r="AA17" s="22"/>
      <c r="AB17" s="22"/>
      <c r="AC17" s="22"/>
      <c r="AD17" s="22"/>
      <c r="AE17" s="22"/>
      <c r="AF17" s="22"/>
      <c r="AG17" s="22"/>
    </row>
    <row r="18" spans="2:33" ht="6" customHeight="1" x14ac:dyDescent="0.2">
      <c r="B18" s="93"/>
      <c r="C18" s="145"/>
      <c r="D18" s="147"/>
      <c r="E18" s="155"/>
      <c r="F18" s="155"/>
      <c r="G18" s="155"/>
      <c r="H18" s="155"/>
      <c r="I18" s="8"/>
      <c r="J18" s="7"/>
      <c r="K18" s="7"/>
      <c r="L18" s="7"/>
      <c r="M18" s="7"/>
      <c r="N18" s="278"/>
      <c r="R18" s="22"/>
      <c r="S18" s="22"/>
      <c r="T18" s="22"/>
      <c r="U18" s="22"/>
      <c r="V18" s="22"/>
      <c r="W18" s="22"/>
      <c r="X18" s="22"/>
      <c r="Y18" s="22"/>
      <c r="Z18" s="22"/>
      <c r="AA18" s="22"/>
      <c r="AB18" s="22"/>
      <c r="AC18" s="22"/>
      <c r="AD18" s="22"/>
      <c r="AE18" s="22"/>
      <c r="AF18" s="22"/>
      <c r="AG18" s="22"/>
    </row>
    <row r="19" spans="2:33" s="236" customFormat="1" ht="15.75" customHeight="1" x14ac:dyDescent="0.25">
      <c r="B19" s="93" t="s">
        <v>86</v>
      </c>
      <c r="C19" s="145"/>
      <c r="D19" s="147"/>
      <c r="E19" s="155"/>
      <c r="F19" s="155"/>
      <c r="G19" s="155"/>
      <c r="H19" s="155"/>
      <c r="I19" s="418"/>
      <c r="J19" s="163"/>
      <c r="K19" s="163"/>
      <c r="L19" s="163"/>
      <c r="M19" s="163"/>
      <c r="N19" s="620"/>
      <c r="R19" s="296"/>
      <c r="S19" s="296"/>
      <c r="T19" s="296"/>
      <c r="U19" s="296"/>
      <c r="V19" s="296"/>
      <c r="W19" s="296"/>
      <c r="X19" s="296"/>
      <c r="Y19" s="296"/>
      <c r="Z19" s="296"/>
      <c r="AA19" s="296"/>
      <c r="AB19" s="296"/>
      <c r="AC19" s="296"/>
      <c r="AD19" s="296"/>
      <c r="AE19" s="296"/>
      <c r="AF19" s="296"/>
      <c r="AG19" s="296"/>
    </row>
    <row r="20" spans="2:33" s="236" customFormat="1" ht="15.75" customHeight="1" x14ac:dyDescent="0.25">
      <c r="B20" s="113" t="s">
        <v>76</v>
      </c>
      <c r="C20" s="32" t="s">
        <v>138</v>
      </c>
      <c r="D20" s="33" t="s">
        <v>138</v>
      </c>
      <c r="E20" s="33">
        <v>9780</v>
      </c>
      <c r="F20" s="33">
        <v>11856</v>
      </c>
      <c r="G20" s="33">
        <v>9208</v>
      </c>
      <c r="H20" s="155"/>
      <c r="I20" s="167" t="s">
        <v>138</v>
      </c>
      <c r="J20" s="354" t="s">
        <v>138</v>
      </c>
      <c r="K20" s="354" t="s">
        <v>138</v>
      </c>
      <c r="L20" s="163">
        <v>12342</v>
      </c>
      <c r="M20" s="163">
        <v>11238</v>
      </c>
      <c r="N20" s="620"/>
      <c r="P20" s="615"/>
      <c r="R20" s="296"/>
      <c r="S20" s="296"/>
      <c r="T20" s="296"/>
      <c r="U20" s="296"/>
      <c r="V20" s="296"/>
      <c r="W20" s="296"/>
      <c r="X20" s="296"/>
      <c r="Y20" s="296"/>
      <c r="Z20" s="296"/>
      <c r="AA20" s="296"/>
      <c r="AB20" s="296"/>
      <c r="AC20" s="296"/>
      <c r="AD20" s="296"/>
      <c r="AE20" s="296"/>
      <c r="AF20" s="296"/>
      <c r="AG20" s="296"/>
    </row>
    <row r="21" spans="2:33" s="236" customFormat="1" ht="15.75" customHeight="1" x14ac:dyDescent="0.25">
      <c r="B21" s="113" t="s">
        <v>134</v>
      </c>
      <c r="C21" s="32" t="s">
        <v>138</v>
      </c>
      <c r="D21" s="33" t="s">
        <v>138</v>
      </c>
      <c r="E21" s="33">
        <v>2000</v>
      </c>
      <c r="F21" s="33">
        <v>3272</v>
      </c>
      <c r="G21" s="33">
        <v>2189</v>
      </c>
      <c r="H21" s="155"/>
      <c r="I21" s="114" t="s">
        <v>138</v>
      </c>
      <c r="J21" s="354" t="s">
        <v>138</v>
      </c>
      <c r="K21" s="354" t="s">
        <v>138</v>
      </c>
      <c r="L21" s="163">
        <v>3762</v>
      </c>
      <c r="M21" s="163">
        <v>2706</v>
      </c>
      <c r="N21" s="620"/>
      <c r="P21" s="615"/>
      <c r="R21" s="296"/>
      <c r="S21" s="296"/>
      <c r="T21" s="296"/>
      <c r="U21" s="296"/>
      <c r="V21" s="296"/>
      <c r="W21" s="296"/>
      <c r="X21" s="296"/>
      <c r="Y21" s="296"/>
      <c r="Z21" s="296"/>
      <c r="AA21" s="296"/>
      <c r="AB21" s="296"/>
      <c r="AC21" s="296"/>
      <c r="AD21" s="296"/>
      <c r="AE21" s="296"/>
      <c r="AF21" s="296"/>
      <c r="AG21" s="296"/>
    </row>
    <row r="22" spans="2:33" s="236" customFormat="1" ht="15.75" customHeight="1" x14ac:dyDescent="0.25">
      <c r="B22" s="113" t="s">
        <v>135</v>
      </c>
      <c r="C22" s="17" t="s">
        <v>138</v>
      </c>
      <c r="D22" s="42" t="s">
        <v>138</v>
      </c>
      <c r="E22" s="42">
        <v>4.8899999999999997</v>
      </c>
      <c r="F22" s="42">
        <v>3.62</v>
      </c>
      <c r="G22" s="42">
        <v>4.21</v>
      </c>
      <c r="H22" s="155"/>
      <c r="I22" s="167" t="s">
        <v>138</v>
      </c>
      <c r="J22" s="354" t="s">
        <v>138</v>
      </c>
      <c r="K22" s="354" t="s">
        <v>138</v>
      </c>
      <c r="L22" s="197">
        <v>3.28</v>
      </c>
      <c r="M22" s="197">
        <v>4.1500000000000004</v>
      </c>
      <c r="N22" s="211"/>
      <c r="P22" s="615"/>
      <c r="R22" s="296"/>
      <c r="S22" s="296"/>
      <c r="T22" s="296"/>
      <c r="U22" s="296"/>
      <c r="V22" s="296"/>
      <c r="W22" s="296"/>
      <c r="X22" s="296"/>
      <c r="Y22" s="296"/>
      <c r="Z22" s="296"/>
      <c r="AA22" s="296"/>
      <c r="AB22" s="296"/>
      <c r="AC22" s="296"/>
      <c r="AD22" s="296"/>
      <c r="AE22" s="296"/>
      <c r="AF22" s="296"/>
      <c r="AG22" s="296"/>
    </row>
    <row r="23" spans="2:33" ht="6" customHeight="1" x14ac:dyDescent="0.2">
      <c r="B23" s="113"/>
      <c r="C23" s="469"/>
      <c r="D23" s="155"/>
      <c r="E23" s="148"/>
      <c r="F23" s="148"/>
      <c r="G23" s="148"/>
      <c r="H23" s="155"/>
      <c r="I23" s="167"/>
      <c r="J23" s="356"/>
      <c r="K23" s="354"/>
      <c r="L23" s="191"/>
      <c r="M23" s="191"/>
      <c r="N23" s="200"/>
      <c r="R23" s="22"/>
      <c r="S23" s="22"/>
      <c r="T23" s="22"/>
      <c r="U23" s="22"/>
      <c r="V23" s="22"/>
      <c r="W23" s="22"/>
      <c r="X23" s="22"/>
      <c r="Y23" s="22"/>
      <c r="Z23" s="22"/>
      <c r="AA23" s="22"/>
      <c r="AB23" s="22"/>
      <c r="AC23" s="22"/>
      <c r="AD23" s="22"/>
      <c r="AE23" s="22"/>
      <c r="AF23" s="22"/>
      <c r="AG23" s="22"/>
    </row>
    <row r="24" spans="2:33" s="236" customFormat="1" ht="15.75" customHeight="1" x14ac:dyDescent="0.25">
      <c r="B24" s="93" t="s">
        <v>87</v>
      </c>
      <c r="C24" s="469"/>
      <c r="D24" s="155"/>
      <c r="E24" s="155"/>
      <c r="F24" s="155"/>
      <c r="G24" s="155"/>
      <c r="H24" s="155"/>
      <c r="I24" s="167"/>
      <c r="J24" s="354"/>
      <c r="K24" s="354"/>
      <c r="L24" s="163"/>
      <c r="M24" s="163"/>
      <c r="N24" s="211"/>
      <c r="R24" s="296"/>
      <c r="S24" s="296"/>
      <c r="T24" s="296"/>
      <c r="U24" s="296"/>
      <c r="V24" s="296"/>
      <c r="W24" s="296"/>
      <c r="X24" s="296"/>
      <c r="Y24" s="296"/>
      <c r="Z24" s="296"/>
      <c r="AA24" s="296"/>
      <c r="AB24" s="296"/>
      <c r="AC24" s="296"/>
      <c r="AD24" s="296"/>
      <c r="AE24" s="296"/>
      <c r="AF24" s="296"/>
      <c r="AG24" s="296"/>
    </row>
    <row r="25" spans="2:33" s="236" customFormat="1" ht="15.75" customHeight="1" x14ac:dyDescent="0.25">
      <c r="B25" s="113" t="s">
        <v>76</v>
      </c>
      <c r="C25" s="148" t="s">
        <v>138</v>
      </c>
      <c r="D25" s="148" t="s">
        <v>138</v>
      </c>
      <c r="E25" s="148">
        <v>9382</v>
      </c>
      <c r="F25" s="148">
        <v>9280</v>
      </c>
      <c r="G25" s="148">
        <v>6772</v>
      </c>
      <c r="H25" s="155"/>
      <c r="I25" s="167" t="s">
        <v>138</v>
      </c>
      <c r="J25" s="354" t="s">
        <v>138</v>
      </c>
      <c r="K25" s="354" t="s">
        <v>138</v>
      </c>
      <c r="L25" s="24">
        <v>8400</v>
      </c>
      <c r="M25" s="24">
        <v>8625</v>
      </c>
      <c r="N25" s="620"/>
      <c r="P25" s="615"/>
      <c r="R25" s="296"/>
      <c r="S25" s="296"/>
      <c r="T25" s="296"/>
      <c r="U25" s="296"/>
      <c r="V25" s="296"/>
      <c r="W25" s="296"/>
      <c r="X25" s="296"/>
      <c r="Y25" s="296"/>
      <c r="Z25" s="296"/>
      <c r="AA25" s="296"/>
      <c r="AB25" s="296"/>
      <c r="AC25" s="296"/>
      <c r="AD25" s="296"/>
      <c r="AE25" s="296"/>
      <c r="AF25" s="296"/>
      <c r="AG25" s="296"/>
    </row>
    <row r="26" spans="2:33" s="236" customFormat="1" ht="15.75" customHeight="1" x14ac:dyDescent="0.25">
      <c r="B26" s="113" t="s">
        <v>134</v>
      </c>
      <c r="C26" s="148" t="s">
        <v>138</v>
      </c>
      <c r="D26" s="148" t="s">
        <v>138</v>
      </c>
      <c r="E26" s="148">
        <v>3122</v>
      </c>
      <c r="F26" s="148">
        <v>2443</v>
      </c>
      <c r="G26" s="148">
        <v>1855</v>
      </c>
      <c r="H26" s="155"/>
      <c r="I26" s="167" t="s">
        <v>138</v>
      </c>
      <c r="J26" s="354" t="s">
        <v>138</v>
      </c>
      <c r="K26" s="354" t="s">
        <v>138</v>
      </c>
      <c r="L26" s="163">
        <v>2819</v>
      </c>
      <c r="M26" s="163">
        <v>2163</v>
      </c>
      <c r="N26" s="620"/>
      <c r="P26" s="615"/>
      <c r="R26" s="296"/>
      <c r="S26" s="296"/>
      <c r="T26" s="296"/>
      <c r="U26" s="296"/>
      <c r="V26" s="296"/>
      <c r="W26" s="296"/>
      <c r="X26" s="296"/>
      <c r="Y26" s="296"/>
      <c r="Z26" s="296"/>
      <c r="AA26" s="296"/>
      <c r="AB26" s="296"/>
      <c r="AC26" s="296"/>
      <c r="AD26" s="296"/>
      <c r="AE26" s="296"/>
      <c r="AF26" s="296"/>
      <c r="AG26" s="296"/>
    </row>
    <row r="27" spans="2:33" s="236" customFormat="1" ht="15.75" customHeight="1" thickBot="1" x14ac:dyDescent="0.3">
      <c r="B27" s="121" t="s">
        <v>135</v>
      </c>
      <c r="C27" s="37" t="s">
        <v>138</v>
      </c>
      <c r="D27" s="37" t="s">
        <v>138</v>
      </c>
      <c r="E27" s="37">
        <v>3.01</v>
      </c>
      <c r="F27" s="37">
        <v>3.8</v>
      </c>
      <c r="G27" s="37">
        <v>3.65</v>
      </c>
      <c r="H27" s="279"/>
      <c r="I27" s="258" t="s">
        <v>138</v>
      </c>
      <c r="J27" s="355" t="s">
        <v>138</v>
      </c>
      <c r="K27" s="384" t="s">
        <v>138</v>
      </c>
      <c r="L27" s="259">
        <v>2.98</v>
      </c>
      <c r="M27" s="259">
        <v>3.99</v>
      </c>
      <c r="N27" s="621"/>
      <c r="P27" s="615"/>
      <c r="R27" s="296"/>
      <c r="S27" s="296"/>
      <c r="T27" s="296"/>
      <c r="U27" s="296"/>
      <c r="V27" s="296"/>
      <c r="W27" s="296"/>
      <c r="X27" s="296"/>
      <c r="Y27" s="296"/>
      <c r="Z27" s="296"/>
      <c r="AA27" s="296"/>
      <c r="AB27" s="296"/>
      <c r="AC27" s="296"/>
      <c r="AD27" s="296"/>
      <c r="AE27" s="296"/>
      <c r="AF27" s="296"/>
      <c r="AG27" s="296"/>
    </row>
    <row r="28" spans="2:33" ht="16.350000000000001" customHeight="1" x14ac:dyDescent="0.2">
      <c r="B28" s="362"/>
      <c r="C28" s="155"/>
      <c r="D28" s="148"/>
      <c r="E28" s="148"/>
      <c r="F28" s="148"/>
      <c r="G28" s="148"/>
      <c r="H28" s="148"/>
      <c r="I28" s="148"/>
      <c r="J28" s="148"/>
      <c r="K28" s="148"/>
      <c r="L28" s="237"/>
      <c r="M28" s="237"/>
      <c r="N28" s="237"/>
      <c r="R28" s="22"/>
      <c r="S28" s="22"/>
      <c r="T28" s="22"/>
      <c r="U28" s="22"/>
      <c r="V28" s="22"/>
      <c r="W28" s="22"/>
      <c r="X28" s="22"/>
      <c r="Y28" s="22"/>
      <c r="Z28" s="22"/>
      <c r="AA28" s="22"/>
      <c r="AB28" s="22"/>
      <c r="AC28" s="22"/>
    </row>
    <row r="38" spans="2:14" x14ac:dyDescent="0.2">
      <c r="B38" s="362"/>
      <c r="C38" s="155"/>
      <c r="D38" s="155"/>
      <c r="E38" s="148"/>
      <c r="F38" s="148"/>
      <c r="G38" s="148"/>
      <c r="H38" s="155"/>
      <c r="I38" s="191"/>
      <c r="J38" s="191"/>
      <c r="K38" s="191"/>
      <c r="L38" s="191"/>
      <c r="M38" s="191"/>
      <c r="N38" s="16"/>
    </row>
  </sheetData>
  <mergeCells count="3">
    <mergeCell ref="B11:N11"/>
    <mergeCell ref="B12:N12"/>
    <mergeCell ref="B13:N13"/>
  </mergeCells>
  <conditionalFormatting sqref="A19:A27 C20:J27 L20:P22 L25:P27 C15:R15 A16:R18 O11:R14 A28:XFD28 C19:R19 A1:XFD1 A2:R2 L24:Q24 L23:R23 A38:XFD1048576 O3:R6 AH2:XFD9 A3:A9 N7:P9 C8:L9 M8:M10 B7:B10 Q7:Q10 A11:A15 AH11:XFD27 R3:R27 S2:AG27">
    <cfRule type="containsText" dxfId="51" priority="43" operator="containsText" text="false">
      <formula>NOT(ISERROR(SEARCH("false",A1)))</formula>
    </cfRule>
  </conditionalFormatting>
  <conditionalFormatting sqref="B15">
    <cfRule type="containsText" dxfId="50" priority="37" operator="containsText" text="false">
      <formula>NOT(ISERROR(SEARCH("false",B15)))</formula>
    </cfRule>
  </conditionalFormatting>
  <conditionalFormatting sqref="Q20:Q22">
    <cfRule type="containsText" dxfId="49" priority="35" operator="containsText" text="false">
      <formula>NOT(ISERROR(SEARCH("false",Q20)))</formula>
    </cfRule>
  </conditionalFormatting>
  <conditionalFormatting sqref="Q25:Q27">
    <cfRule type="containsText" dxfId="48" priority="34" operator="containsText" text="false">
      <formula>NOT(ISERROR(SEARCH("false",Q25)))</formula>
    </cfRule>
  </conditionalFormatting>
  <conditionalFormatting sqref="B19:B27">
    <cfRule type="containsText" dxfId="47" priority="33" operator="containsText" text="false">
      <formula>NOT(ISERROR(SEARCH("false",B19)))</formula>
    </cfRule>
  </conditionalFormatting>
  <conditionalFormatting sqref="R20:R22">
    <cfRule type="containsText" dxfId="46" priority="20" operator="containsText" text="false">
      <formula>NOT(ISERROR(SEARCH("false",R20)))</formula>
    </cfRule>
  </conditionalFormatting>
  <conditionalFormatting sqref="R24:R27">
    <cfRule type="containsText" dxfId="45" priority="19" operator="containsText" text="false">
      <formula>NOT(ISERROR(SEARCH("false",R24)))</formula>
    </cfRule>
  </conditionalFormatting>
  <conditionalFormatting sqref="R1:AE1 R28:AE1048576 R2:AG27">
    <cfRule type="containsText" dxfId="44" priority="18" operator="containsText" text="FALSE">
      <formula>NOT(ISERROR(SEARCH("FALSE",R1)))</formula>
    </cfRule>
  </conditionalFormatting>
  <conditionalFormatting sqref="S20:AG22">
    <cfRule type="containsText" dxfId="43" priority="15" operator="containsText" text="false">
      <formula>NOT(ISERROR(SEARCH("false",S20)))</formula>
    </cfRule>
  </conditionalFormatting>
  <conditionalFormatting sqref="S24:AG27">
    <cfRule type="containsText" dxfId="42" priority="14" operator="containsText" text="false">
      <formula>NOT(ISERROR(SEARCH("false",S24)))</formula>
    </cfRule>
  </conditionalFormatting>
  <conditionalFormatting sqref="K20:K27">
    <cfRule type="containsText" dxfId="41" priority="12" operator="containsText" text="false">
      <formula>NOT(ISERROR(SEARCH("false",K20)))</formula>
    </cfRule>
  </conditionalFormatting>
  <conditionalFormatting sqref="C3:N3 B4:N6">
    <cfRule type="containsText" dxfId="40" priority="10" operator="containsText" text="false">
      <formula>NOT(ISERROR(SEARCH("false",B3)))</formula>
    </cfRule>
  </conditionalFormatting>
  <conditionalFormatting sqref="B3">
    <cfRule type="containsText" dxfId="39" priority="9" operator="containsText" text="false">
      <formula>NOT(ISERROR(SEARCH("false",B3)))</formula>
    </cfRule>
  </conditionalFormatting>
  <conditionalFormatting sqref="B7">
    <cfRule type="containsText" dxfId="38" priority="6" operator="containsText" text="false">
      <formula>NOT(ISERROR(SEARCH("false",B7)))</formula>
    </cfRule>
  </conditionalFormatting>
  <conditionalFormatting sqref="C7:M7">
    <cfRule type="containsText" dxfId="37" priority="4" operator="containsText" text="false">
      <formula>NOT(ISERROR(SEARCH("false",C7)))</formula>
    </cfRule>
  </conditionalFormatting>
  <conditionalFormatting sqref="C10:H10 K10:M10">
    <cfRule type="containsText" dxfId="36" priority="3" operator="containsText" text="false">
      <formula>NOT(ISERROR(SEARCH("false",C10)))</formula>
    </cfRule>
  </conditionalFormatting>
  <conditionalFormatting sqref="I10:J10">
    <cfRule type="containsText" dxfId="35" priority="2" operator="containsText" text="false">
      <formula>NOT(ISERROR(SEARCH("false",I10)))</formula>
    </cfRule>
  </conditionalFormatting>
  <conditionalFormatting sqref="B11">
    <cfRule type="containsText" dxfId="34" priority="1" operator="containsText" text="false">
      <formula>NOT(ISERROR(SEARCH("false",B11)))</formula>
    </cfRule>
  </conditionalFormatting>
  <pageMargins left="0.7" right="0.7" top="1" bottom="0.5" header="0.3" footer="0.3"/>
  <pageSetup paperSize="9" scale="60" orientation="landscape" r:id="rId1"/>
  <headerFooter>
    <oddHeader>&amp;L&amp;14AIA Group Limited (1299.HK)&amp;R&amp;G</oddHeader>
    <oddFooter>&amp;L&amp;1#&amp;"Calibri"&amp;8&amp;K000000[AIA – INTERNAL]</oddFooter>
  </headerFooter>
  <rowBreaks count="1" manualBreakCount="1">
    <brk id="14" max="14" man="1"/>
  </rowBreaks>
  <customProperties>
    <customPr name="_pios_id" r:id="rId2"/>
    <customPr name="EpmWorksheetKeyString_GUID" r:id="rId3"/>
    <customPr name="FPMExcelClientCellBasedFunctionStatus" r:id="rId4"/>
  </customProperties>
  <legacyDrawingHF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dimension ref="B1:AI29"/>
  <sheetViews>
    <sheetView zoomScaleNormal="100" workbookViewId="0"/>
  </sheetViews>
  <sheetFormatPr defaultColWidth="8.5703125" defaultRowHeight="14.25" x14ac:dyDescent="0.2"/>
  <cols>
    <col min="1" max="1" width="2" style="60" customWidth="1"/>
    <col min="2" max="2" width="58.5703125" style="60" customWidth="1"/>
    <col min="3" max="7" width="15.5703125" style="60" customWidth="1"/>
    <col min="8" max="8" width="2.140625" style="60" customWidth="1" collapsed="1"/>
    <col min="9" max="13" width="15.5703125" style="60" customWidth="1"/>
    <col min="14" max="14" width="2.140625" style="60" customWidth="1"/>
    <col min="15" max="15" width="1.5703125" style="60" customWidth="1"/>
    <col min="16" max="16" width="8.42578125" style="60" customWidth="1"/>
    <col min="17" max="16384" width="8.5703125" style="60"/>
  </cols>
  <sheetData>
    <row r="1" spans="2:35" s="22" customFormat="1" ht="12.75" x14ac:dyDescent="0.2"/>
    <row r="2" spans="2:35" s="22" customFormat="1" ht="23.25" x14ac:dyDescent="0.2">
      <c r="B2" s="157" t="s">
        <v>215</v>
      </c>
      <c r="C2" s="157"/>
      <c r="D2" s="157"/>
      <c r="E2" s="157"/>
      <c r="F2" s="157"/>
      <c r="G2" s="157"/>
      <c r="H2" s="157"/>
      <c r="I2" s="157"/>
      <c r="J2" s="157"/>
      <c r="K2" s="157"/>
      <c r="L2" s="157"/>
      <c r="M2" s="157"/>
      <c r="N2" s="157"/>
    </row>
    <row r="3" spans="2:35" x14ac:dyDescent="0.2">
      <c r="R3" s="22"/>
      <c r="S3" s="22"/>
      <c r="T3" s="22"/>
      <c r="U3" s="22"/>
      <c r="V3" s="22"/>
      <c r="W3" s="22"/>
      <c r="X3" s="22"/>
      <c r="Y3" s="22"/>
      <c r="Z3" s="22"/>
      <c r="AA3" s="22"/>
      <c r="AB3" s="22"/>
      <c r="AC3" s="22"/>
      <c r="AD3" s="22"/>
      <c r="AE3" s="22"/>
      <c r="AF3" s="22"/>
      <c r="AG3" s="22"/>
      <c r="AH3" s="22"/>
      <c r="AI3" s="22"/>
    </row>
    <row r="4" spans="2:35" ht="18" x14ac:dyDescent="0.25">
      <c r="B4" s="25" t="s">
        <v>219</v>
      </c>
      <c r="P4" s="238"/>
      <c r="R4" s="22"/>
      <c r="S4" s="22"/>
      <c r="T4" s="22"/>
      <c r="U4" s="22"/>
      <c r="V4" s="22"/>
      <c r="W4" s="22"/>
      <c r="X4" s="22"/>
      <c r="Y4" s="22"/>
      <c r="Z4" s="22"/>
      <c r="AA4" s="22"/>
      <c r="AB4" s="22"/>
      <c r="AC4" s="22"/>
      <c r="AD4" s="22"/>
      <c r="AE4" s="22"/>
      <c r="AF4" s="22"/>
      <c r="AG4" s="22"/>
      <c r="AH4" s="22"/>
      <c r="AI4" s="22"/>
    </row>
    <row r="5" spans="2:35" ht="15" thickBot="1" x14ac:dyDescent="0.25">
      <c r="P5" s="238"/>
      <c r="R5" s="22"/>
      <c r="S5" s="22"/>
      <c r="T5" s="22"/>
      <c r="U5" s="22"/>
      <c r="V5" s="22"/>
      <c r="W5" s="22"/>
      <c r="X5" s="22"/>
      <c r="Y5" s="22"/>
      <c r="Z5" s="22"/>
      <c r="AA5" s="22"/>
      <c r="AB5" s="22"/>
      <c r="AC5" s="22"/>
      <c r="AD5" s="22"/>
      <c r="AE5" s="22"/>
      <c r="AF5" s="22"/>
      <c r="AG5" s="22"/>
      <c r="AH5" s="22"/>
      <c r="AI5" s="22"/>
    </row>
    <row r="6" spans="2:35" s="236" customFormat="1" ht="52.5" customHeight="1" thickBot="1" x14ac:dyDescent="0.25">
      <c r="B6" s="123" t="s">
        <v>0</v>
      </c>
      <c r="C6" s="76" t="s">
        <v>318</v>
      </c>
      <c r="D6" s="143" t="s">
        <v>336</v>
      </c>
      <c r="E6" s="143" t="s">
        <v>337</v>
      </c>
      <c r="F6" s="77" t="s">
        <v>338</v>
      </c>
      <c r="G6" s="77" t="s">
        <v>339</v>
      </c>
      <c r="H6" s="282"/>
      <c r="I6" s="142" t="s">
        <v>319</v>
      </c>
      <c r="J6" s="143" t="s">
        <v>320</v>
      </c>
      <c r="K6" s="143" t="s">
        <v>378</v>
      </c>
      <c r="L6" s="143" t="s">
        <v>379</v>
      </c>
      <c r="M6" s="143" t="s">
        <v>380</v>
      </c>
      <c r="N6" s="283"/>
      <c r="P6" s="238"/>
      <c r="R6" s="22"/>
      <c r="S6" s="22"/>
      <c r="T6" s="22"/>
      <c r="U6" s="22"/>
      <c r="V6" s="22"/>
      <c r="W6" s="22"/>
      <c r="X6" s="22"/>
      <c r="Y6" s="22"/>
      <c r="Z6" s="22"/>
      <c r="AA6" s="22"/>
      <c r="AB6" s="22"/>
      <c r="AC6" s="22"/>
      <c r="AD6" s="22"/>
      <c r="AE6" s="22"/>
      <c r="AF6" s="22"/>
      <c r="AG6" s="22"/>
      <c r="AH6" s="22"/>
      <c r="AI6" s="22"/>
    </row>
    <row r="7" spans="2:35" x14ac:dyDescent="0.2">
      <c r="B7" s="124"/>
      <c r="C7" s="423"/>
      <c r="D7" s="158"/>
      <c r="E7" s="24"/>
      <c r="F7" s="24"/>
      <c r="G7" s="24"/>
      <c r="H7" s="140"/>
      <c r="I7" s="284"/>
      <c r="J7" s="285"/>
      <c r="K7" s="286"/>
      <c r="L7" s="286"/>
      <c r="M7" s="286"/>
      <c r="N7" s="140"/>
      <c r="P7" s="238"/>
      <c r="R7" s="22"/>
      <c r="S7" s="22"/>
      <c r="T7" s="22"/>
      <c r="U7" s="22"/>
      <c r="V7" s="22"/>
      <c r="W7" s="22"/>
      <c r="X7" s="22"/>
      <c r="Y7" s="22"/>
      <c r="Z7" s="22"/>
      <c r="AA7" s="22"/>
      <c r="AB7" s="22"/>
      <c r="AC7" s="22"/>
      <c r="AD7" s="22"/>
      <c r="AE7" s="22"/>
      <c r="AF7" s="22"/>
      <c r="AG7" s="22"/>
      <c r="AH7" s="22"/>
      <c r="AI7" s="22"/>
    </row>
    <row r="8" spans="2:35" s="236" customFormat="1" ht="15" customHeight="1" x14ac:dyDescent="0.25">
      <c r="B8" s="622" t="s">
        <v>220</v>
      </c>
      <c r="C8" s="114">
        <v>13136</v>
      </c>
      <c r="D8" s="24">
        <v>12388</v>
      </c>
      <c r="E8" s="24">
        <v>8630</v>
      </c>
      <c r="F8" s="24">
        <v>8339</v>
      </c>
      <c r="G8" s="24" t="s">
        <v>15</v>
      </c>
      <c r="H8" s="270"/>
      <c r="I8" s="114">
        <v>10668</v>
      </c>
      <c r="J8" s="163">
        <v>13136</v>
      </c>
      <c r="K8" s="24">
        <v>12388</v>
      </c>
      <c r="L8" s="24">
        <v>8630</v>
      </c>
      <c r="M8" s="24" t="s">
        <v>15</v>
      </c>
      <c r="N8" s="269"/>
      <c r="P8" s="615"/>
      <c r="R8" s="296"/>
      <c r="S8" s="296"/>
      <c r="T8" s="296"/>
      <c r="U8" s="296"/>
      <c r="V8" s="296"/>
      <c r="W8" s="296"/>
      <c r="X8" s="296"/>
      <c r="Y8" s="296"/>
      <c r="Z8" s="296"/>
      <c r="AA8" s="296"/>
      <c r="AB8" s="296"/>
      <c r="AC8" s="296"/>
      <c r="AD8" s="296"/>
      <c r="AE8" s="296"/>
      <c r="AF8" s="296"/>
      <c r="AG8" s="296"/>
      <c r="AH8" s="296"/>
      <c r="AI8" s="296"/>
    </row>
    <row r="9" spans="2:35" s="236" customFormat="1" ht="15" customHeight="1" x14ac:dyDescent="0.25">
      <c r="B9" s="616" t="s">
        <v>221</v>
      </c>
      <c r="C9" s="24">
        <v>4341</v>
      </c>
      <c r="D9" s="24">
        <v>3976</v>
      </c>
      <c r="E9" s="24">
        <v>2354</v>
      </c>
      <c r="F9" s="24">
        <v>2603</v>
      </c>
      <c r="G9" s="24" t="s">
        <v>15</v>
      </c>
      <c r="H9" s="270"/>
      <c r="I9" s="114">
        <v>1703</v>
      </c>
      <c r="J9" s="24">
        <v>1478</v>
      </c>
      <c r="K9" s="24">
        <v>1908</v>
      </c>
      <c r="L9" s="24">
        <v>24</v>
      </c>
      <c r="M9" s="24" t="s">
        <v>15</v>
      </c>
      <c r="N9" s="269"/>
      <c r="P9" s="615"/>
      <c r="R9" s="296"/>
      <c r="S9" s="296"/>
      <c r="T9" s="296"/>
      <c r="U9" s="296"/>
      <c r="V9" s="296"/>
      <c r="W9" s="296"/>
      <c r="X9" s="296"/>
      <c r="Y9" s="296"/>
      <c r="Z9" s="296"/>
      <c r="AA9" s="296"/>
      <c r="AB9" s="296"/>
      <c r="AC9" s="296"/>
      <c r="AD9" s="296"/>
      <c r="AE9" s="296"/>
      <c r="AF9" s="296"/>
      <c r="AG9" s="296"/>
      <c r="AH9" s="296"/>
      <c r="AI9" s="296"/>
    </row>
    <row r="10" spans="2:35" s="236" customFormat="1" ht="15" customHeight="1" x14ac:dyDescent="0.25">
      <c r="B10" s="623" t="s">
        <v>222</v>
      </c>
      <c r="C10" s="117">
        <v>-2479</v>
      </c>
      <c r="D10" s="118">
        <v>-1860</v>
      </c>
      <c r="E10" s="118">
        <v>0</v>
      </c>
      <c r="F10" s="118">
        <v>-1450</v>
      </c>
      <c r="G10" s="118" t="s">
        <v>15</v>
      </c>
      <c r="H10" s="287"/>
      <c r="I10" s="117">
        <v>-43</v>
      </c>
      <c r="J10" s="118">
        <v>0</v>
      </c>
      <c r="K10" s="118">
        <v>0</v>
      </c>
      <c r="L10" s="118">
        <v>0</v>
      </c>
      <c r="M10" s="118" t="s">
        <v>15</v>
      </c>
      <c r="N10" s="624"/>
      <c r="P10" s="615"/>
      <c r="R10" s="296"/>
      <c r="S10" s="296"/>
      <c r="T10" s="296"/>
      <c r="U10" s="296"/>
      <c r="V10" s="296"/>
      <c r="W10" s="296"/>
      <c r="X10" s="296"/>
      <c r="Y10" s="296"/>
      <c r="Z10" s="296"/>
      <c r="AA10" s="296"/>
      <c r="AB10" s="296"/>
      <c r="AC10" s="296"/>
      <c r="AD10" s="296"/>
      <c r="AE10" s="296"/>
      <c r="AF10" s="296"/>
      <c r="AG10" s="296"/>
      <c r="AH10" s="296"/>
      <c r="AI10" s="296"/>
    </row>
    <row r="11" spans="2:35" s="236" customFormat="1" ht="15" customHeight="1" x14ac:dyDescent="0.25">
      <c r="B11" s="625" t="s">
        <v>223</v>
      </c>
      <c r="C11" s="24">
        <v>1862</v>
      </c>
      <c r="D11" s="24">
        <v>2116</v>
      </c>
      <c r="E11" s="24">
        <v>2354</v>
      </c>
      <c r="F11" s="24">
        <v>1153</v>
      </c>
      <c r="G11" s="24" t="s">
        <v>15</v>
      </c>
      <c r="H11" s="270"/>
      <c r="I11" s="436">
        <v>1660</v>
      </c>
      <c r="J11" s="159">
        <v>1478</v>
      </c>
      <c r="K11" s="159">
        <v>1908</v>
      </c>
      <c r="L11" s="159">
        <v>24</v>
      </c>
      <c r="M11" s="159" t="s">
        <v>15</v>
      </c>
      <c r="N11" s="626"/>
      <c r="P11" s="615"/>
      <c r="R11" s="296"/>
      <c r="S11" s="296"/>
      <c r="T11" s="296"/>
      <c r="U11" s="296"/>
      <c r="V11" s="296"/>
      <c r="W11" s="296"/>
      <c r="X11" s="296"/>
      <c r="Y11" s="296"/>
      <c r="Z11" s="296"/>
      <c r="AA11" s="296"/>
      <c r="AB11" s="296"/>
      <c r="AC11" s="296"/>
      <c r="AD11" s="296"/>
      <c r="AE11" s="296"/>
      <c r="AF11" s="296"/>
      <c r="AG11" s="296"/>
      <c r="AH11" s="296"/>
      <c r="AI11" s="296"/>
    </row>
    <row r="12" spans="2:35" s="236" customFormat="1" ht="15" customHeight="1" x14ac:dyDescent="0.25">
      <c r="B12" s="627" t="s">
        <v>242</v>
      </c>
      <c r="C12" s="114">
        <v>1653</v>
      </c>
      <c r="D12" s="24">
        <v>1077</v>
      </c>
      <c r="E12" s="24">
        <v>2792</v>
      </c>
      <c r="F12" s="24">
        <v>797</v>
      </c>
      <c r="G12" s="24" t="s">
        <v>15</v>
      </c>
      <c r="H12" s="270"/>
      <c r="I12" s="114">
        <v>94</v>
      </c>
      <c r="J12" s="24">
        <v>824</v>
      </c>
      <c r="K12" s="24">
        <v>619</v>
      </c>
      <c r="L12" s="24">
        <v>1055</v>
      </c>
      <c r="M12" s="24" t="s">
        <v>15</v>
      </c>
      <c r="N12" s="269"/>
      <c r="P12" s="615"/>
      <c r="R12" s="296"/>
      <c r="S12" s="296"/>
      <c r="T12" s="296"/>
      <c r="U12" s="296"/>
      <c r="V12" s="296"/>
      <c r="W12" s="296"/>
      <c r="X12" s="296"/>
      <c r="Y12" s="296"/>
      <c r="Z12" s="296"/>
      <c r="AA12" s="296"/>
      <c r="AB12" s="296"/>
      <c r="AC12" s="296"/>
      <c r="AD12" s="296"/>
      <c r="AE12" s="296"/>
      <c r="AF12" s="296"/>
      <c r="AG12" s="296"/>
      <c r="AH12" s="296"/>
      <c r="AI12" s="296"/>
    </row>
    <row r="13" spans="2:35" s="236" customFormat="1" ht="15" customHeight="1" x14ac:dyDescent="0.25">
      <c r="B13" s="627" t="s">
        <v>280</v>
      </c>
      <c r="C13" s="114">
        <v>985</v>
      </c>
      <c r="D13" s="24">
        <v>0</v>
      </c>
      <c r="E13" s="24" t="s">
        <v>15</v>
      </c>
      <c r="F13" s="24" t="s">
        <v>15</v>
      </c>
      <c r="G13" s="24" t="s">
        <v>15</v>
      </c>
      <c r="H13" s="270"/>
      <c r="I13" s="114" t="s">
        <v>15</v>
      </c>
      <c r="J13" s="24" t="s">
        <v>15</v>
      </c>
      <c r="K13" s="24" t="s">
        <v>15</v>
      </c>
      <c r="L13" s="24" t="s">
        <v>15</v>
      </c>
      <c r="M13" s="24" t="s">
        <v>15</v>
      </c>
      <c r="N13" s="269"/>
      <c r="P13" s="615"/>
      <c r="R13" s="296"/>
      <c r="S13" s="296"/>
      <c r="T13" s="296"/>
      <c r="U13" s="296"/>
      <c r="V13" s="296"/>
      <c r="W13" s="296"/>
      <c r="X13" s="296"/>
      <c r="Y13" s="296"/>
      <c r="Z13" s="296"/>
      <c r="AA13" s="296"/>
      <c r="AB13" s="296"/>
      <c r="AC13" s="296"/>
      <c r="AD13" s="296"/>
      <c r="AE13" s="296"/>
      <c r="AF13" s="296"/>
      <c r="AG13" s="296"/>
      <c r="AH13" s="296"/>
      <c r="AI13" s="296"/>
    </row>
    <row r="14" spans="2:35" s="236" customFormat="1" ht="15" customHeight="1" x14ac:dyDescent="0.25">
      <c r="B14" s="627" t="s">
        <v>243</v>
      </c>
      <c r="C14" s="114">
        <v>-359</v>
      </c>
      <c r="D14" s="24">
        <v>-322</v>
      </c>
      <c r="E14" s="24">
        <v>-245</v>
      </c>
      <c r="F14" s="24">
        <v>-228</v>
      </c>
      <c r="G14" s="24" t="s">
        <v>15</v>
      </c>
      <c r="H14" s="270"/>
      <c r="I14" s="114">
        <v>-197</v>
      </c>
      <c r="J14" s="24">
        <v>-169</v>
      </c>
      <c r="K14" s="24">
        <v>-157</v>
      </c>
      <c r="L14" s="24">
        <v>-115</v>
      </c>
      <c r="M14" s="24" t="s">
        <v>15</v>
      </c>
      <c r="N14" s="269"/>
      <c r="P14" s="615"/>
      <c r="R14" s="296"/>
      <c r="S14" s="296"/>
      <c r="T14" s="296"/>
      <c r="U14" s="296"/>
      <c r="V14" s="296"/>
      <c r="W14" s="296"/>
      <c r="X14" s="296"/>
      <c r="Y14" s="296"/>
      <c r="Z14" s="296"/>
      <c r="AA14" s="296"/>
      <c r="AB14" s="296"/>
      <c r="AC14" s="296"/>
      <c r="AD14" s="296"/>
      <c r="AE14" s="296"/>
      <c r="AF14" s="296"/>
      <c r="AG14" s="296"/>
      <c r="AH14" s="296"/>
      <c r="AI14" s="296"/>
    </row>
    <row r="15" spans="2:35" s="236" customFormat="1" ht="25.5" x14ac:dyDescent="0.25">
      <c r="B15" s="623" t="s">
        <v>224</v>
      </c>
      <c r="C15" s="117">
        <v>-780</v>
      </c>
      <c r="D15" s="118">
        <v>24</v>
      </c>
      <c r="E15" s="118">
        <v>854</v>
      </c>
      <c r="F15" s="118">
        <v>530</v>
      </c>
      <c r="G15" s="118" t="s">
        <v>15</v>
      </c>
      <c r="H15" s="287"/>
      <c r="I15" s="117">
        <v>116</v>
      </c>
      <c r="J15" s="118">
        <v>-927</v>
      </c>
      <c r="K15" s="118">
        <v>-281</v>
      </c>
      <c r="L15" s="118">
        <v>672</v>
      </c>
      <c r="M15" s="118" t="s">
        <v>15</v>
      </c>
      <c r="N15" s="624"/>
      <c r="P15" s="615"/>
      <c r="R15" s="296"/>
      <c r="S15" s="296"/>
      <c r="T15" s="296"/>
      <c r="U15" s="296"/>
      <c r="V15" s="296"/>
      <c r="W15" s="296"/>
      <c r="X15" s="296"/>
      <c r="Y15" s="296"/>
      <c r="Z15" s="296"/>
      <c r="AA15" s="296"/>
      <c r="AB15" s="296"/>
      <c r="AC15" s="296"/>
      <c r="AD15" s="296"/>
      <c r="AE15" s="296"/>
      <c r="AF15" s="296"/>
      <c r="AG15" s="296"/>
      <c r="AH15" s="296"/>
      <c r="AI15" s="296"/>
    </row>
    <row r="16" spans="2:35" s="236" customFormat="1" ht="25.5" x14ac:dyDescent="0.25">
      <c r="B16" s="628" t="s">
        <v>297</v>
      </c>
      <c r="C16" s="114">
        <v>16497</v>
      </c>
      <c r="D16" s="24">
        <v>15283</v>
      </c>
      <c r="E16" s="24">
        <v>14385</v>
      </c>
      <c r="F16" s="24">
        <v>10591</v>
      </c>
      <c r="G16" s="24" t="s">
        <v>15</v>
      </c>
      <c r="H16" s="270"/>
      <c r="I16" s="114">
        <v>12341</v>
      </c>
      <c r="J16" s="24">
        <v>14342</v>
      </c>
      <c r="K16" s="24">
        <v>14477</v>
      </c>
      <c r="L16" s="24">
        <v>10266</v>
      </c>
      <c r="M16" s="24" t="s">
        <v>15</v>
      </c>
      <c r="N16" s="269"/>
      <c r="P16" s="615"/>
      <c r="R16" s="296"/>
      <c r="S16" s="296"/>
      <c r="T16" s="296"/>
      <c r="U16" s="296"/>
      <c r="V16" s="296"/>
      <c r="W16" s="296"/>
      <c r="X16" s="296"/>
      <c r="Y16" s="296"/>
      <c r="Z16" s="296"/>
      <c r="AA16" s="296"/>
      <c r="AB16" s="296"/>
      <c r="AC16" s="296"/>
      <c r="AD16" s="296"/>
      <c r="AE16" s="296"/>
      <c r="AF16" s="296"/>
      <c r="AG16" s="296"/>
      <c r="AH16" s="296"/>
      <c r="AI16" s="296"/>
    </row>
    <row r="17" spans="2:35" s="236" customFormat="1" ht="15" customHeight="1" x14ac:dyDescent="0.25">
      <c r="B17" s="627" t="s">
        <v>12</v>
      </c>
      <c r="C17" s="114">
        <v>-2259</v>
      </c>
      <c r="D17" s="24">
        <v>-2147</v>
      </c>
      <c r="E17" s="24">
        <v>-1997</v>
      </c>
      <c r="F17" s="24">
        <v>-1961</v>
      </c>
      <c r="G17" s="24" t="s">
        <v>15</v>
      </c>
      <c r="H17" s="270"/>
      <c r="I17" s="114">
        <v>-1672</v>
      </c>
      <c r="J17" s="24">
        <v>-1650</v>
      </c>
      <c r="K17" s="24">
        <v>-1558</v>
      </c>
      <c r="L17" s="24">
        <v>-1452</v>
      </c>
      <c r="M17" s="24" t="s">
        <v>15</v>
      </c>
      <c r="N17" s="269"/>
      <c r="P17" s="615"/>
      <c r="R17" s="296"/>
      <c r="S17" s="296"/>
      <c r="T17" s="296"/>
      <c r="U17" s="296"/>
      <c r="V17" s="296"/>
      <c r="W17" s="296"/>
      <c r="X17" s="296"/>
      <c r="Y17" s="296"/>
      <c r="Z17" s="296"/>
      <c r="AA17" s="296"/>
      <c r="AB17" s="296"/>
      <c r="AC17" s="296"/>
      <c r="AD17" s="296"/>
      <c r="AE17" s="296"/>
      <c r="AF17" s="296"/>
      <c r="AG17" s="296"/>
      <c r="AH17" s="296"/>
      <c r="AI17" s="296"/>
    </row>
    <row r="18" spans="2:35" s="236" customFormat="1" ht="15" customHeight="1" x14ac:dyDescent="0.25">
      <c r="B18" s="627" t="s">
        <v>256</v>
      </c>
      <c r="C18" s="114">
        <v>-3570</v>
      </c>
      <c r="D18" s="24">
        <v>0</v>
      </c>
      <c r="E18" s="24">
        <v>0</v>
      </c>
      <c r="F18" s="24">
        <v>0</v>
      </c>
      <c r="G18" s="24" t="s">
        <v>15</v>
      </c>
      <c r="H18" s="270"/>
      <c r="I18" s="114">
        <v>-1966</v>
      </c>
      <c r="J18" s="24">
        <v>-1342</v>
      </c>
      <c r="K18" s="24">
        <v>0</v>
      </c>
      <c r="L18" s="24">
        <v>0</v>
      </c>
      <c r="M18" s="24" t="s">
        <v>15</v>
      </c>
      <c r="N18" s="269"/>
      <c r="P18" s="615"/>
      <c r="R18" s="296"/>
      <c r="S18" s="296"/>
      <c r="T18" s="296"/>
      <c r="U18" s="296"/>
      <c r="V18" s="296"/>
      <c r="W18" s="296"/>
      <c r="X18" s="296"/>
      <c r="Y18" s="296"/>
      <c r="Z18" s="296"/>
      <c r="AA18" s="296"/>
      <c r="AB18" s="296"/>
      <c r="AC18" s="296"/>
      <c r="AD18" s="296"/>
      <c r="AE18" s="296"/>
      <c r="AF18" s="296"/>
      <c r="AG18" s="296"/>
      <c r="AH18" s="296"/>
      <c r="AI18" s="296"/>
    </row>
    <row r="19" spans="2:35" s="236" customFormat="1" ht="15" customHeight="1" thickBot="1" x14ac:dyDescent="0.3">
      <c r="B19" s="160" t="s">
        <v>225</v>
      </c>
      <c r="C19" s="437">
        <v>10668</v>
      </c>
      <c r="D19" s="161">
        <v>13136</v>
      </c>
      <c r="E19" s="161">
        <v>12388</v>
      </c>
      <c r="F19" s="161">
        <v>8630</v>
      </c>
      <c r="G19" s="161" t="s">
        <v>15</v>
      </c>
      <c r="H19" s="288"/>
      <c r="I19" s="437">
        <v>8703</v>
      </c>
      <c r="J19" s="161">
        <v>11350</v>
      </c>
      <c r="K19" s="161">
        <v>12919</v>
      </c>
      <c r="L19" s="161">
        <v>8814</v>
      </c>
      <c r="M19" s="161" t="s">
        <v>15</v>
      </c>
      <c r="N19" s="289"/>
      <c r="P19" s="615"/>
      <c r="R19" s="296"/>
      <c r="S19" s="296"/>
      <c r="T19" s="296"/>
      <c r="U19" s="296"/>
      <c r="V19" s="296"/>
      <c r="W19" s="296"/>
      <c r="X19" s="296"/>
      <c r="Y19" s="296"/>
      <c r="Z19" s="296"/>
      <c r="AA19" s="296"/>
      <c r="AB19" s="296"/>
      <c r="AC19" s="296"/>
      <c r="AD19" s="296"/>
      <c r="AE19" s="296"/>
      <c r="AF19" s="296"/>
      <c r="AG19" s="296"/>
      <c r="AH19" s="296"/>
      <c r="AI19" s="296"/>
    </row>
    <row r="20" spans="2:35" x14ac:dyDescent="0.2">
      <c r="B20" s="162" t="s">
        <v>279</v>
      </c>
      <c r="D20" s="238"/>
      <c r="E20" s="238"/>
      <c r="F20" s="238"/>
      <c r="G20" s="238"/>
      <c r="I20" s="238"/>
      <c r="J20" s="238"/>
      <c r="K20" s="238"/>
      <c r="L20" s="238"/>
      <c r="M20" s="238"/>
      <c r="P20" s="238"/>
      <c r="R20" s="22"/>
      <c r="S20" s="22"/>
      <c r="T20" s="22"/>
      <c r="U20" s="22"/>
      <c r="V20" s="22"/>
      <c r="W20" s="22"/>
      <c r="X20" s="22"/>
      <c r="Y20" s="22"/>
      <c r="Z20" s="22"/>
      <c r="AA20" s="22"/>
      <c r="AB20" s="22"/>
      <c r="AC20" s="22"/>
      <c r="AD20" s="22"/>
      <c r="AE20" s="22"/>
      <c r="AF20" s="22"/>
      <c r="AG20" s="22"/>
      <c r="AH20" s="22"/>
      <c r="AI20" s="22"/>
    </row>
    <row r="21" spans="2:35" x14ac:dyDescent="0.2">
      <c r="D21" s="238"/>
      <c r="E21" s="238"/>
      <c r="F21" s="238"/>
      <c r="G21" s="238"/>
      <c r="I21" s="238"/>
      <c r="J21" s="238"/>
      <c r="K21" s="238"/>
      <c r="L21" s="238"/>
      <c r="M21" s="238"/>
      <c r="R21" s="22"/>
      <c r="S21" s="22"/>
      <c r="T21" s="22"/>
      <c r="U21" s="22"/>
      <c r="V21" s="22"/>
      <c r="W21" s="22"/>
      <c r="X21" s="22"/>
      <c r="Y21" s="22"/>
      <c r="Z21" s="22"/>
      <c r="AA21" s="22"/>
      <c r="AB21" s="22"/>
      <c r="AC21" s="22"/>
      <c r="AD21" s="22"/>
      <c r="AE21" s="22"/>
      <c r="AF21" s="22"/>
      <c r="AG21" s="22"/>
      <c r="AH21" s="22"/>
      <c r="AI21" s="22"/>
    </row>
    <row r="22" spans="2:35" ht="18" x14ac:dyDescent="0.25">
      <c r="B22" s="25" t="s">
        <v>226</v>
      </c>
      <c r="R22" s="22"/>
      <c r="S22" s="22"/>
      <c r="T22" s="22"/>
      <c r="U22" s="22"/>
      <c r="V22" s="22"/>
      <c r="W22" s="22"/>
      <c r="X22" s="22"/>
      <c r="Y22" s="22"/>
      <c r="Z22" s="22"/>
      <c r="AA22" s="22"/>
      <c r="AB22" s="22"/>
      <c r="AC22" s="22"/>
      <c r="AD22" s="22"/>
      <c r="AE22" s="22"/>
      <c r="AF22" s="22"/>
      <c r="AG22" s="22"/>
      <c r="AH22" s="22"/>
      <c r="AI22" s="22"/>
    </row>
    <row r="23" spans="2:35" ht="15" thickBot="1" x14ac:dyDescent="0.25">
      <c r="R23" s="22"/>
      <c r="S23" s="22"/>
      <c r="T23" s="22"/>
      <c r="U23" s="22"/>
      <c r="V23" s="22"/>
      <c r="W23" s="22"/>
      <c r="X23" s="22"/>
      <c r="Y23" s="22"/>
      <c r="Z23" s="22"/>
      <c r="AA23" s="22"/>
      <c r="AB23" s="22"/>
      <c r="AC23" s="22"/>
      <c r="AD23" s="22"/>
      <c r="AE23" s="22"/>
      <c r="AF23" s="22"/>
      <c r="AG23" s="22"/>
      <c r="AH23" s="22"/>
      <c r="AI23" s="22"/>
    </row>
    <row r="24" spans="2:35" s="236" customFormat="1" ht="40.35" customHeight="1" thickBot="1" x14ac:dyDescent="0.25">
      <c r="B24" s="61" t="s">
        <v>0</v>
      </c>
      <c r="C24" s="142" t="s">
        <v>370</v>
      </c>
      <c r="D24" s="143" t="s">
        <v>371</v>
      </c>
      <c r="E24" s="143" t="s">
        <v>372</v>
      </c>
      <c r="F24" s="143" t="s">
        <v>373</v>
      </c>
      <c r="G24" s="143" t="s">
        <v>374</v>
      </c>
      <c r="H24" s="144"/>
      <c r="I24" s="142" t="s">
        <v>396</v>
      </c>
      <c r="J24" s="143" t="s">
        <v>397</v>
      </c>
      <c r="K24" s="143" t="s">
        <v>398</v>
      </c>
      <c r="L24" s="143" t="s">
        <v>399</v>
      </c>
      <c r="M24" s="143" t="s">
        <v>400</v>
      </c>
      <c r="N24" s="144"/>
      <c r="R24" s="22"/>
      <c r="S24" s="22"/>
      <c r="T24" s="22"/>
      <c r="U24" s="22"/>
      <c r="V24" s="22"/>
      <c r="W24" s="22"/>
      <c r="X24" s="22"/>
      <c r="Y24" s="22"/>
      <c r="Z24" s="22"/>
      <c r="AA24" s="22"/>
      <c r="AB24" s="22"/>
      <c r="AC24" s="22"/>
      <c r="AD24" s="22"/>
      <c r="AE24" s="22"/>
      <c r="AF24" s="22"/>
      <c r="AG24" s="22"/>
      <c r="AH24" s="22"/>
      <c r="AI24" s="22"/>
    </row>
    <row r="25" spans="2:35" x14ac:dyDescent="0.2">
      <c r="B25" s="93"/>
      <c r="C25" s="145"/>
      <c r="D25" s="146"/>
      <c r="E25" s="290"/>
      <c r="F25" s="290"/>
      <c r="G25" s="290"/>
      <c r="H25" s="156"/>
      <c r="I25" s="262"/>
      <c r="N25" s="140"/>
      <c r="R25" s="22"/>
      <c r="S25" s="22"/>
      <c r="T25" s="22"/>
      <c r="U25" s="22"/>
      <c r="V25" s="22"/>
      <c r="W25" s="22"/>
      <c r="X25" s="22"/>
      <c r="Y25" s="22"/>
      <c r="Z25" s="22"/>
      <c r="AA25" s="22"/>
      <c r="AB25" s="22"/>
      <c r="AC25" s="22"/>
      <c r="AD25" s="22"/>
      <c r="AE25" s="22"/>
      <c r="AF25" s="22"/>
      <c r="AG25" s="22"/>
      <c r="AH25" s="22"/>
      <c r="AI25" s="22"/>
    </row>
    <row r="26" spans="2:35" s="236" customFormat="1" ht="15" customHeight="1" x14ac:dyDescent="0.25">
      <c r="B26" s="113" t="s">
        <v>227</v>
      </c>
      <c r="C26" s="32">
        <v>57</v>
      </c>
      <c r="D26" s="33">
        <v>103</v>
      </c>
      <c r="E26" s="33">
        <v>90</v>
      </c>
      <c r="F26" s="33">
        <v>84</v>
      </c>
      <c r="G26" s="33" t="s">
        <v>15</v>
      </c>
      <c r="H26" s="34"/>
      <c r="I26" s="418">
        <v>53</v>
      </c>
      <c r="J26" s="163">
        <v>99</v>
      </c>
      <c r="K26" s="24">
        <v>85</v>
      </c>
      <c r="L26" s="24">
        <v>92</v>
      </c>
      <c r="M26" s="24" t="s">
        <v>15</v>
      </c>
      <c r="N26" s="269"/>
      <c r="P26" s="615"/>
      <c r="R26" s="296"/>
      <c r="S26" s="296"/>
      <c r="T26" s="296"/>
      <c r="U26" s="296"/>
      <c r="V26" s="296"/>
      <c r="W26" s="296"/>
      <c r="X26" s="296"/>
      <c r="Y26" s="296"/>
      <c r="Z26" s="296"/>
      <c r="AA26" s="296"/>
      <c r="AB26" s="296"/>
      <c r="AC26" s="296"/>
      <c r="AD26" s="296"/>
      <c r="AE26" s="296"/>
      <c r="AF26" s="296"/>
      <c r="AG26" s="296"/>
      <c r="AH26" s="296"/>
      <c r="AI26" s="296"/>
    </row>
    <row r="27" spans="2:35" s="236" customFormat="1" ht="15" customHeight="1" x14ac:dyDescent="0.25">
      <c r="B27" s="113" t="s">
        <v>228</v>
      </c>
      <c r="C27" s="32">
        <v>-600</v>
      </c>
      <c r="D27" s="33">
        <v>-167</v>
      </c>
      <c r="E27" s="33">
        <v>-1002</v>
      </c>
      <c r="F27" s="33">
        <v>0</v>
      </c>
      <c r="G27" s="33" t="s">
        <v>15</v>
      </c>
      <c r="H27" s="34"/>
      <c r="I27" s="418">
        <v>-927</v>
      </c>
      <c r="J27" s="163">
        <v>-665</v>
      </c>
      <c r="K27" s="24">
        <v>-500</v>
      </c>
      <c r="L27" s="24">
        <v>-503</v>
      </c>
      <c r="M27" s="24" t="s">
        <v>15</v>
      </c>
      <c r="N27" s="269"/>
      <c r="P27" s="615"/>
      <c r="R27" s="296"/>
      <c r="S27" s="296"/>
      <c r="T27" s="296"/>
      <c r="U27" s="296"/>
      <c r="V27" s="296"/>
      <c r="W27" s="296"/>
      <c r="X27" s="296"/>
      <c r="Y27" s="296"/>
      <c r="Z27" s="296"/>
      <c r="AA27" s="296"/>
      <c r="AB27" s="296"/>
      <c r="AC27" s="296"/>
      <c r="AD27" s="296"/>
      <c r="AE27" s="296"/>
      <c r="AF27" s="296"/>
      <c r="AG27" s="296"/>
      <c r="AH27" s="296"/>
      <c r="AI27" s="296"/>
    </row>
    <row r="28" spans="2:35" s="236" customFormat="1" ht="15" customHeight="1" thickBot="1" x14ac:dyDescent="0.3">
      <c r="B28" s="121" t="s">
        <v>229</v>
      </c>
      <c r="C28" s="390">
        <v>-69</v>
      </c>
      <c r="D28" s="36">
        <v>-46</v>
      </c>
      <c r="E28" s="36">
        <v>-14</v>
      </c>
      <c r="F28" s="36">
        <v>-3</v>
      </c>
      <c r="G28" s="36" t="s">
        <v>15</v>
      </c>
      <c r="H28" s="38"/>
      <c r="I28" s="438">
        <v>-139</v>
      </c>
      <c r="J28" s="267">
        <v>-37</v>
      </c>
      <c r="K28" s="122">
        <v>-65</v>
      </c>
      <c r="L28" s="122">
        <v>-30</v>
      </c>
      <c r="M28" s="122" t="s">
        <v>15</v>
      </c>
      <c r="N28" s="629"/>
      <c r="P28" s="615"/>
      <c r="R28" s="296"/>
      <c r="S28" s="296"/>
      <c r="T28" s="296"/>
      <c r="U28" s="296"/>
      <c r="V28" s="296"/>
      <c r="W28" s="296"/>
      <c r="X28" s="296"/>
      <c r="Y28" s="296"/>
      <c r="Z28" s="296"/>
      <c r="AA28" s="296"/>
      <c r="AB28" s="296"/>
      <c r="AC28" s="296"/>
      <c r="AD28" s="296"/>
      <c r="AE28" s="296"/>
      <c r="AF28" s="296"/>
      <c r="AG28" s="296"/>
      <c r="AH28" s="296"/>
      <c r="AI28" s="296"/>
    </row>
    <row r="29" spans="2:35" x14ac:dyDescent="0.2">
      <c r="B29" s="307"/>
      <c r="C29" s="146"/>
      <c r="D29" s="146"/>
      <c r="E29" s="308"/>
      <c r="F29" s="308"/>
      <c r="G29" s="308"/>
      <c r="H29" s="308"/>
      <c r="I29" s="308"/>
      <c r="J29" s="308"/>
      <c r="K29" s="308"/>
      <c r="P29" s="238"/>
    </row>
  </sheetData>
  <conditionalFormatting sqref="A26:A28 A6:A20 C8:P11 C12:O12 C20:O20 C26:P28 C15:P19 A25:P25 C14:O14 O13 R3:R28 AJ2:XFD28 Q8 A1:XFD1 Q20:R20 A21:R24 A29:XFD1048576 C7:Q7 C6:R6 A2:R5">
    <cfRule type="containsText" dxfId="33" priority="32" operator="containsText" text="false">
      <formula>NOT(ISERROR(SEARCH("false",A1)))</formula>
    </cfRule>
  </conditionalFormatting>
  <conditionalFormatting sqref="P12:P13">
    <cfRule type="containsText" dxfId="32" priority="31" operator="containsText" text="false">
      <formula>NOT(ISERROR(SEARCH("false",P12)))</formula>
    </cfRule>
  </conditionalFormatting>
  <conditionalFormatting sqref="P14">
    <cfRule type="containsText" dxfId="31" priority="30" operator="containsText" text="false">
      <formula>NOT(ISERROR(SEARCH("false",P14)))</formula>
    </cfRule>
  </conditionalFormatting>
  <conditionalFormatting sqref="P20">
    <cfRule type="containsText" dxfId="30" priority="29" operator="containsText" text="false">
      <formula>NOT(ISERROR(SEARCH("false",P20)))</formula>
    </cfRule>
  </conditionalFormatting>
  <conditionalFormatting sqref="B6:B12 B14:B15 B17:B20">
    <cfRule type="containsText" dxfId="29" priority="17" operator="containsText" text="false">
      <formula>NOT(ISERROR(SEARCH("false",B6)))</formula>
    </cfRule>
  </conditionalFormatting>
  <conditionalFormatting sqref="B26:B28">
    <cfRule type="containsText" dxfId="28" priority="16" operator="containsText" text="false">
      <formula>NOT(ISERROR(SEARCH("false",B26)))</formula>
    </cfRule>
  </conditionalFormatting>
  <conditionalFormatting sqref="Q9:R19">
    <cfRule type="containsText" dxfId="27" priority="15" operator="containsText" text="false">
      <formula>NOT(ISERROR(SEARCH("false",Q9)))</formula>
    </cfRule>
  </conditionalFormatting>
  <conditionalFormatting sqref="Q25:R28">
    <cfRule type="containsText" dxfId="26" priority="14" operator="containsText" text="false">
      <formula>NOT(ISERROR(SEARCH("false",Q25)))</formula>
    </cfRule>
  </conditionalFormatting>
  <conditionalFormatting sqref="Q1:AC1 Q2:R28 Q29:AC1048576">
    <cfRule type="containsText" dxfId="25" priority="13" operator="containsText" text="FALSE">
      <formula>NOT(ISERROR(SEARCH("FALSE",Q1)))</formula>
    </cfRule>
  </conditionalFormatting>
  <conditionalFormatting sqref="C13:N13">
    <cfRule type="containsText" dxfId="24" priority="11" operator="containsText" text="false">
      <formula>NOT(ISERROR(SEARCH("false",C13)))</formula>
    </cfRule>
  </conditionalFormatting>
  <conditionalFormatting sqref="B13">
    <cfRule type="containsText" dxfId="23" priority="10" operator="containsText" text="false">
      <formula>NOT(ISERROR(SEARCH("false",B13)))</formula>
    </cfRule>
  </conditionalFormatting>
  <conditionalFormatting sqref="B16">
    <cfRule type="containsText" dxfId="22" priority="9" operator="containsText" text="false">
      <formula>NOT(ISERROR(SEARCH("false",B16)))</formula>
    </cfRule>
  </conditionalFormatting>
  <conditionalFormatting sqref="S2:S28">
    <cfRule type="containsText" dxfId="21" priority="8" operator="containsText" text="false">
      <formula>NOT(ISERROR(SEARCH("false",S2)))</formula>
    </cfRule>
  </conditionalFormatting>
  <conditionalFormatting sqref="S9:S19">
    <cfRule type="containsText" dxfId="20" priority="7" operator="containsText" text="false">
      <formula>NOT(ISERROR(SEARCH("false",S9)))</formula>
    </cfRule>
  </conditionalFormatting>
  <conditionalFormatting sqref="S25:S28">
    <cfRule type="containsText" dxfId="19" priority="6" operator="containsText" text="false">
      <formula>NOT(ISERROR(SEARCH("false",S25)))</formula>
    </cfRule>
  </conditionalFormatting>
  <conditionalFormatting sqref="S2:S28">
    <cfRule type="containsText" dxfId="18" priority="5" operator="containsText" text="FALSE">
      <formula>NOT(ISERROR(SEARCH("FALSE",S2)))</formula>
    </cfRule>
  </conditionalFormatting>
  <conditionalFormatting sqref="T2:AI28">
    <cfRule type="containsText" dxfId="17" priority="4" operator="containsText" text="false">
      <formula>NOT(ISERROR(SEARCH("false",T2)))</formula>
    </cfRule>
  </conditionalFormatting>
  <conditionalFormatting sqref="T9:AI19">
    <cfRule type="containsText" dxfId="16" priority="3" operator="containsText" text="false">
      <formula>NOT(ISERROR(SEARCH("false",T9)))</formula>
    </cfRule>
  </conditionalFormatting>
  <conditionalFormatting sqref="T25:AI28">
    <cfRule type="containsText" dxfId="15" priority="2" operator="containsText" text="false">
      <formula>NOT(ISERROR(SEARCH("false",T25)))</formula>
    </cfRule>
  </conditionalFormatting>
  <conditionalFormatting sqref="T2:AI28">
    <cfRule type="containsText" dxfId="14" priority="1" operator="containsText" text="FALSE">
      <formula>NOT(ISERROR(SEARCH("FALSE",T2)))</formula>
    </cfRule>
  </conditionalFormatting>
  <pageMargins left="0.7" right="0.7" top="0.75" bottom="0.75" header="0.3" footer="0.3"/>
  <pageSetup orientation="portrait" r:id="rId1"/>
  <headerFoot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80897" r:id="rId8" name="FPMExcelClientSheetOptionstb1">
          <controlPr defaultSize="0" autoLine="0" autoPict="0" r:id="rId9">
            <anchor moveWithCells="1" sizeWithCells="1">
              <from>
                <xdr:col>0</xdr:col>
                <xdr:colOff>0</xdr:colOff>
                <xdr:row>0</xdr:row>
                <xdr:rowOff>0</xdr:rowOff>
              </from>
              <to>
                <xdr:col>1</xdr:col>
                <xdr:colOff>809625</xdr:colOff>
                <xdr:row>0</xdr:row>
                <xdr:rowOff>0</xdr:rowOff>
              </to>
            </anchor>
          </controlPr>
        </control>
      </mc:Choice>
      <mc:Fallback>
        <control shapeId="80897"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I55"/>
  <sheetViews>
    <sheetView zoomScaleNormal="100" zoomScaleSheetLayoutView="70" workbookViewId="0"/>
  </sheetViews>
  <sheetFormatPr defaultColWidth="8.5703125" defaultRowHeight="12.75" x14ac:dyDescent="0.2"/>
  <cols>
    <col min="1" max="1" width="1.5703125" style="22" customWidth="1"/>
    <col min="2" max="2" width="41.85546875" style="22" customWidth="1"/>
    <col min="3" max="7" width="15.5703125" style="22" customWidth="1"/>
    <col min="8" max="8" width="1" style="16" customWidth="1"/>
    <col min="9" max="13" width="15.5703125" style="22" customWidth="1"/>
    <col min="14" max="14" width="1" style="22" customWidth="1"/>
    <col min="15" max="15" width="2.42578125" style="22" customWidth="1"/>
    <col min="16" max="16" width="17.42578125" style="22" customWidth="1"/>
    <col min="17" max="16384" width="8.5703125" style="22"/>
  </cols>
  <sheetData>
    <row r="2" spans="1:35" ht="38.85" customHeight="1" x14ac:dyDescent="0.2">
      <c r="B2" s="9" t="s">
        <v>231</v>
      </c>
      <c r="C2" s="9"/>
      <c r="D2" s="9"/>
      <c r="E2" s="9"/>
      <c r="F2" s="9"/>
      <c r="G2" s="9"/>
      <c r="H2" s="9"/>
      <c r="I2" s="9"/>
      <c r="J2" s="9"/>
      <c r="K2" s="9"/>
      <c r="L2" s="9"/>
      <c r="M2" s="9"/>
      <c r="N2" s="9"/>
    </row>
    <row r="3" spans="1:35" x14ac:dyDescent="0.2">
      <c r="B3" s="23"/>
    </row>
    <row r="4" spans="1:35" ht="18" x14ac:dyDescent="0.25">
      <c r="B4" s="25" t="s">
        <v>232</v>
      </c>
    </row>
    <row r="5" spans="1:35" ht="8.4499999999999993" customHeight="1" thickBot="1" x14ac:dyDescent="0.25">
      <c r="B5" s="23"/>
    </row>
    <row r="6" spans="1:35" s="296" customFormat="1" ht="46.5" customHeight="1" thickBot="1" x14ac:dyDescent="0.25">
      <c r="B6" s="64" t="s">
        <v>0</v>
      </c>
      <c r="C6" s="76" t="s">
        <v>318</v>
      </c>
      <c r="D6" s="77" t="s">
        <v>336</v>
      </c>
      <c r="E6" s="77" t="s">
        <v>337</v>
      </c>
      <c r="F6" s="77" t="s">
        <v>338</v>
      </c>
      <c r="G6" s="77" t="s">
        <v>339</v>
      </c>
      <c r="H6" s="77"/>
      <c r="I6" s="76" t="s">
        <v>319</v>
      </c>
      <c r="J6" s="77" t="s">
        <v>320</v>
      </c>
      <c r="K6" s="77" t="s">
        <v>378</v>
      </c>
      <c r="L6" s="77" t="s">
        <v>379</v>
      </c>
      <c r="M6" s="77" t="s">
        <v>380</v>
      </c>
      <c r="N6" s="78"/>
      <c r="P6" s="39"/>
      <c r="Q6" s="22"/>
      <c r="R6" s="22"/>
      <c r="S6" s="22"/>
      <c r="T6" s="22"/>
      <c r="U6" s="22"/>
      <c r="V6" s="22"/>
      <c r="W6" s="22"/>
      <c r="X6" s="22"/>
      <c r="Y6" s="22"/>
      <c r="Z6" s="22"/>
      <c r="AA6" s="22"/>
      <c r="AB6" s="22"/>
      <c r="AC6" s="22"/>
      <c r="AD6" s="22"/>
      <c r="AE6" s="22"/>
      <c r="AF6" s="22"/>
      <c r="AG6" s="22"/>
      <c r="AH6" s="22"/>
      <c r="AI6" s="22"/>
    </row>
    <row r="7" spans="1:35" ht="14.25" customHeight="1" x14ac:dyDescent="0.2">
      <c r="B7" s="27" t="s">
        <v>184</v>
      </c>
      <c r="C7" s="395">
        <v>7592</v>
      </c>
      <c r="D7" s="28">
        <v>6999</v>
      </c>
      <c r="E7" s="28">
        <v>5622</v>
      </c>
      <c r="F7" s="28">
        <v>4804</v>
      </c>
      <c r="G7" s="28">
        <v>4006</v>
      </c>
      <c r="H7" s="191"/>
      <c r="I7" s="418">
        <v>4992</v>
      </c>
      <c r="J7" s="163">
        <v>4509</v>
      </c>
      <c r="K7" s="163">
        <v>3961</v>
      </c>
      <c r="L7" s="163">
        <v>3001</v>
      </c>
      <c r="M7" s="163">
        <v>2561</v>
      </c>
      <c r="N7" s="196"/>
      <c r="P7" s="221"/>
    </row>
    <row r="8" spans="1:35" ht="14.25" customHeight="1" x14ac:dyDescent="0.2">
      <c r="B8" s="27" t="s">
        <v>24</v>
      </c>
      <c r="C8" s="32">
        <v>11237</v>
      </c>
      <c r="D8" s="33">
        <v>11904</v>
      </c>
      <c r="E8" s="33">
        <v>13042</v>
      </c>
      <c r="F8" s="33">
        <v>13107</v>
      </c>
      <c r="G8" s="33">
        <v>11444</v>
      </c>
      <c r="H8" s="191"/>
      <c r="I8" s="418">
        <v>5594</v>
      </c>
      <c r="J8" s="163">
        <v>5404</v>
      </c>
      <c r="K8" s="163">
        <v>5773</v>
      </c>
      <c r="L8" s="163">
        <v>6136</v>
      </c>
      <c r="M8" s="163">
        <v>6104</v>
      </c>
      <c r="N8" s="196"/>
      <c r="P8" s="221"/>
    </row>
    <row r="9" spans="1:35" ht="14.25" customHeight="1" x14ac:dyDescent="0.2">
      <c r="B9" s="27" t="s">
        <v>25</v>
      </c>
      <c r="C9" s="32">
        <v>4166</v>
      </c>
      <c r="D9" s="33">
        <v>4428</v>
      </c>
      <c r="E9" s="33">
        <v>4462</v>
      </c>
      <c r="F9" s="33">
        <v>4352</v>
      </c>
      <c r="G9" s="33">
        <v>3895</v>
      </c>
      <c r="H9" s="197"/>
      <c r="I9" s="418">
        <v>2051</v>
      </c>
      <c r="J9" s="163">
        <v>1989</v>
      </c>
      <c r="K9" s="163">
        <v>2089</v>
      </c>
      <c r="L9" s="163">
        <v>1981</v>
      </c>
      <c r="M9" s="163">
        <v>1929</v>
      </c>
      <c r="N9" s="196"/>
      <c r="P9" s="221"/>
    </row>
    <row r="10" spans="1:35" ht="14.25" customHeight="1" x14ac:dyDescent="0.2">
      <c r="B10" s="27" t="s">
        <v>26</v>
      </c>
      <c r="C10" s="32">
        <v>3577</v>
      </c>
      <c r="D10" s="33">
        <v>3433</v>
      </c>
      <c r="E10" s="33">
        <v>3088</v>
      </c>
      <c r="F10" s="33">
        <v>2916</v>
      </c>
      <c r="G10" s="33">
        <v>2738</v>
      </c>
      <c r="H10" s="197"/>
      <c r="I10" s="418">
        <v>1981</v>
      </c>
      <c r="J10" s="163">
        <v>1800</v>
      </c>
      <c r="K10" s="163">
        <v>1730</v>
      </c>
      <c r="L10" s="163">
        <v>1502</v>
      </c>
      <c r="M10" s="163">
        <v>1456</v>
      </c>
      <c r="N10" s="196"/>
      <c r="P10" s="221"/>
    </row>
    <row r="11" spans="1:35" ht="14.25" customHeight="1" x14ac:dyDescent="0.2">
      <c r="B11" s="27" t="s">
        <v>27</v>
      </c>
      <c r="C11" s="32">
        <v>2464</v>
      </c>
      <c r="D11" s="33">
        <v>2479</v>
      </c>
      <c r="E11" s="33">
        <v>2216</v>
      </c>
      <c r="F11" s="33">
        <v>2142</v>
      </c>
      <c r="G11" s="33">
        <v>2083</v>
      </c>
      <c r="H11" s="191"/>
      <c r="I11" s="418">
        <v>1284</v>
      </c>
      <c r="J11" s="163">
        <v>1248</v>
      </c>
      <c r="K11" s="163">
        <v>1200</v>
      </c>
      <c r="L11" s="163">
        <v>1049</v>
      </c>
      <c r="M11" s="163">
        <v>1063</v>
      </c>
      <c r="N11" s="196"/>
      <c r="P11" s="221"/>
    </row>
    <row r="12" spans="1:35" ht="14.25" customHeight="1" x14ac:dyDescent="0.2">
      <c r="B12" s="27" t="s">
        <v>28</v>
      </c>
      <c r="C12" s="32">
        <v>7140</v>
      </c>
      <c r="D12" s="33">
        <v>7616</v>
      </c>
      <c r="E12" s="33">
        <v>6978</v>
      </c>
      <c r="F12" s="33">
        <v>6681</v>
      </c>
      <c r="G12" s="33">
        <v>6377</v>
      </c>
      <c r="H12" s="191"/>
      <c r="I12" s="418">
        <v>3398</v>
      </c>
      <c r="J12" s="163">
        <v>3618</v>
      </c>
      <c r="K12" s="163">
        <v>3758</v>
      </c>
      <c r="L12" s="163">
        <v>3257</v>
      </c>
      <c r="M12" s="163">
        <v>3292</v>
      </c>
      <c r="N12" s="196"/>
      <c r="P12" s="221"/>
    </row>
    <row r="13" spans="1:35" ht="6.6" customHeight="1" x14ac:dyDescent="0.2">
      <c r="B13" s="27"/>
      <c r="C13" s="32"/>
      <c r="D13" s="33"/>
      <c r="E13" s="33"/>
      <c r="F13" s="33"/>
      <c r="G13" s="33"/>
      <c r="H13" s="191"/>
      <c r="I13" s="439"/>
      <c r="J13" s="163"/>
      <c r="K13" s="163"/>
      <c r="L13" s="163"/>
      <c r="M13" s="163"/>
      <c r="N13" s="196"/>
      <c r="P13" s="221"/>
    </row>
    <row r="14" spans="1:35" ht="14.25" customHeight="1" thickBot="1" x14ac:dyDescent="0.25">
      <c r="A14" s="16"/>
      <c r="B14" s="43" t="s">
        <v>30</v>
      </c>
      <c r="C14" s="396">
        <v>36176</v>
      </c>
      <c r="D14" s="297">
        <v>36859</v>
      </c>
      <c r="E14" s="297">
        <v>35408</v>
      </c>
      <c r="F14" s="297">
        <v>34002</v>
      </c>
      <c r="G14" s="297">
        <v>30543</v>
      </c>
      <c r="H14" s="297"/>
      <c r="I14" s="403">
        <v>19300</v>
      </c>
      <c r="J14" s="297">
        <v>18568</v>
      </c>
      <c r="K14" s="297">
        <v>18511</v>
      </c>
      <c r="L14" s="297">
        <v>16926</v>
      </c>
      <c r="M14" s="297">
        <v>16405</v>
      </c>
      <c r="N14" s="232"/>
      <c r="P14" s="386"/>
    </row>
    <row r="15" spans="1:35" x14ac:dyDescent="0.2">
      <c r="B15" s="23"/>
      <c r="D15" s="16"/>
      <c r="E15" s="16"/>
      <c r="F15" s="16"/>
      <c r="G15" s="16"/>
    </row>
    <row r="16" spans="1:35" x14ac:dyDescent="0.2">
      <c r="D16" s="16"/>
      <c r="E16" s="16"/>
      <c r="F16" s="16"/>
      <c r="G16" s="16"/>
    </row>
    <row r="17" spans="1:35" ht="18" x14ac:dyDescent="0.25">
      <c r="B17" s="25" t="s">
        <v>233</v>
      </c>
      <c r="D17" s="16"/>
      <c r="E17" s="16"/>
      <c r="F17" s="16"/>
      <c r="G17" s="16"/>
    </row>
    <row r="18" spans="1:35" ht="9" customHeight="1" thickBot="1" x14ac:dyDescent="0.25">
      <c r="B18" s="23"/>
      <c r="D18" s="16"/>
      <c r="E18" s="16"/>
      <c r="F18" s="16"/>
      <c r="G18" s="16"/>
    </row>
    <row r="19" spans="1:35" s="296" customFormat="1" ht="46.5" customHeight="1" thickBot="1" x14ac:dyDescent="0.25">
      <c r="B19" s="64" t="s">
        <v>0</v>
      </c>
      <c r="C19" s="76" t="s">
        <v>318</v>
      </c>
      <c r="D19" s="77" t="s">
        <v>336</v>
      </c>
      <c r="E19" s="77" t="s">
        <v>337</v>
      </c>
      <c r="F19" s="77" t="s">
        <v>338</v>
      </c>
      <c r="G19" s="77" t="s">
        <v>339</v>
      </c>
      <c r="H19" s="77"/>
      <c r="I19" s="76" t="s">
        <v>319</v>
      </c>
      <c r="J19" s="77" t="s">
        <v>320</v>
      </c>
      <c r="K19" s="77" t="s">
        <v>378</v>
      </c>
      <c r="L19" s="77" t="s">
        <v>379</v>
      </c>
      <c r="M19" s="77" t="s">
        <v>380</v>
      </c>
      <c r="N19" s="78"/>
      <c r="Q19" s="22"/>
      <c r="R19" s="22"/>
      <c r="S19" s="22"/>
      <c r="T19" s="22"/>
      <c r="U19" s="22"/>
      <c r="V19" s="22"/>
      <c r="W19" s="22"/>
      <c r="X19" s="22"/>
      <c r="Y19" s="22"/>
      <c r="Z19" s="22"/>
      <c r="AA19" s="22"/>
      <c r="AB19" s="22"/>
      <c r="AC19" s="22"/>
      <c r="AD19" s="22"/>
      <c r="AE19" s="22"/>
      <c r="AF19" s="22"/>
      <c r="AG19" s="22"/>
      <c r="AH19" s="22"/>
      <c r="AI19" s="22"/>
    </row>
    <row r="20" spans="1:35" ht="14.25" customHeight="1" x14ac:dyDescent="0.2">
      <c r="B20" s="27" t="s">
        <v>184</v>
      </c>
      <c r="C20" s="395">
        <v>1259</v>
      </c>
      <c r="D20" s="28">
        <v>1355</v>
      </c>
      <c r="E20" s="28">
        <v>1149</v>
      </c>
      <c r="F20" s="28">
        <v>1204</v>
      </c>
      <c r="G20" s="28">
        <v>1050</v>
      </c>
      <c r="H20" s="191"/>
      <c r="I20" s="418">
        <v>1153</v>
      </c>
      <c r="J20" s="163">
        <v>784</v>
      </c>
      <c r="K20" s="163">
        <v>872</v>
      </c>
      <c r="L20" s="163">
        <v>693</v>
      </c>
      <c r="M20" s="163">
        <v>734</v>
      </c>
      <c r="N20" s="278"/>
      <c r="P20" s="221"/>
    </row>
    <row r="21" spans="1:35" ht="14.25" customHeight="1" x14ac:dyDescent="0.2">
      <c r="B21" s="27" t="s">
        <v>24</v>
      </c>
      <c r="C21" s="32">
        <v>885</v>
      </c>
      <c r="D21" s="33">
        <v>771</v>
      </c>
      <c r="E21" s="33">
        <v>910</v>
      </c>
      <c r="F21" s="33">
        <v>2134</v>
      </c>
      <c r="G21" s="33">
        <v>2386</v>
      </c>
      <c r="H21" s="191"/>
      <c r="I21" s="418">
        <v>1086</v>
      </c>
      <c r="J21" s="163">
        <v>324</v>
      </c>
      <c r="K21" s="163">
        <v>357</v>
      </c>
      <c r="L21" s="163">
        <v>462</v>
      </c>
      <c r="M21" s="163">
        <v>1237</v>
      </c>
      <c r="N21" s="278"/>
      <c r="P21" s="221"/>
    </row>
    <row r="22" spans="1:35" ht="14.25" customHeight="1" x14ac:dyDescent="0.2">
      <c r="B22" s="27" t="s">
        <v>25</v>
      </c>
      <c r="C22" s="32">
        <v>613</v>
      </c>
      <c r="D22" s="33">
        <v>596</v>
      </c>
      <c r="E22" s="33">
        <v>605</v>
      </c>
      <c r="F22" s="33">
        <v>694</v>
      </c>
      <c r="G22" s="33">
        <v>554</v>
      </c>
      <c r="H22" s="197"/>
      <c r="I22" s="418">
        <v>338</v>
      </c>
      <c r="J22" s="163">
        <v>284</v>
      </c>
      <c r="K22" s="163">
        <v>291</v>
      </c>
      <c r="L22" s="163">
        <v>282</v>
      </c>
      <c r="M22" s="163">
        <v>300</v>
      </c>
      <c r="N22" s="278"/>
      <c r="P22" s="221"/>
    </row>
    <row r="23" spans="1:35" ht="14.25" customHeight="1" x14ac:dyDescent="0.2">
      <c r="B23" s="27" t="s">
        <v>26</v>
      </c>
      <c r="C23" s="32">
        <v>358</v>
      </c>
      <c r="D23" s="33">
        <v>374</v>
      </c>
      <c r="E23" s="33">
        <v>342</v>
      </c>
      <c r="F23" s="33">
        <v>367</v>
      </c>
      <c r="G23" s="33">
        <v>337</v>
      </c>
      <c r="H23" s="197"/>
      <c r="I23" s="418">
        <v>190</v>
      </c>
      <c r="J23" s="163">
        <v>166</v>
      </c>
      <c r="K23" s="163">
        <v>188</v>
      </c>
      <c r="L23" s="163">
        <v>145</v>
      </c>
      <c r="M23" s="163">
        <v>181</v>
      </c>
      <c r="N23" s="278"/>
      <c r="P23" s="221"/>
    </row>
    <row r="24" spans="1:35" ht="14.25" customHeight="1" x14ac:dyDescent="0.2">
      <c r="B24" s="27" t="s">
        <v>27</v>
      </c>
      <c r="C24" s="32">
        <v>363</v>
      </c>
      <c r="D24" s="33">
        <v>421</v>
      </c>
      <c r="E24" s="33">
        <v>321</v>
      </c>
      <c r="F24" s="33">
        <v>325</v>
      </c>
      <c r="G24" s="33">
        <v>307</v>
      </c>
      <c r="H24" s="191"/>
      <c r="I24" s="418">
        <v>191</v>
      </c>
      <c r="J24" s="163">
        <v>190</v>
      </c>
      <c r="K24" s="163">
        <v>186</v>
      </c>
      <c r="L24" s="163">
        <v>141</v>
      </c>
      <c r="M24" s="163">
        <v>163</v>
      </c>
      <c r="N24" s="278"/>
      <c r="P24" s="221"/>
    </row>
    <row r="25" spans="1:35" ht="14.25" customHeight="1" x14ac:dyDescent="0.2">
      <c r="B25" s="27" t="s">
        <v>28</v>
      </c>
      <c r="C25" s="32">
        <v>863</v>
      </c>
      <c r="D25" s="33">
        <v>988</v>
      </c>
      <c r="E25" s="33">
        <v>1013</v>
      </c>
      <c r="F25" s="33">
        <v>935</v>
      </c>
      <c r="G25" s="33">
        <v>1067</v>
      </c>
      <c r="H25" s="191"/>
      <c r="I25" s="418">
        <v>364</v>
      </c>
      <c r="J25" s="163">
        <v>444</v>
      </c>
      <c r="K25" s="163">
        <v>518</v>
      </c>
      <c r="L25" s="163">
        <v>439</v>
      </c>
      <c r="M25" s="163">
        <v>480</v>
      </c>
      <c r="N25" s="278"/>
      <c r="P25" s="221"/>
    </row>
    <row r="26" spans="1:35" ht="6.6" customHeight="1" x14ac:dyDescent="0.2">
      <c r="B26" s="27"/>
      <c r="C26" s="32"/>
      <c r="D26" s="33"/>
      <c r="E26" s="33"/>
      <c r="F26" s="33"/>
      <c r="G26" s="33"/>
      <c r="H26" s="191"/>
      <c r="I26" s="418"/>
      <c r="J26" s="163"/>
      <c r="K26" s="163"/>
      <c r="L26" s="163"/>
      <c r="M26" s="163"/>
      <c r="N26" s="278"/>
      <c r="P26" s="221"/>
    </row>
    <row r="27" spans="1:35" ht="14.25" customHeight="1" thickBot="1" x14ac:dyDescent="0.25">
      <c r="A27" s="16"/>
      <c r="B27" s="43" t="s">
        <v>30</v>
      </c>
      <c r="C27" s="396">
        <v>4341</v>
      </c>
      <c r="D27" s="297">
        <v>4505</v>
      </c>
      <c r="E27" s="297">
        <v>4340</v>
      </c>
      <c r="F27" s="297">
        <v>5659</v>
      </c>
      <c r="G27" s="297">
        <v>5701</v>
      </c>
      <c r="H27" s="297"/>
      <c r="I27" s="403">
        <v>3322</v>
      </c>
      <c r="J27" s="297">
        <v>2192</v>
      </c>
      <c r="K27" s="297">
        <v>2412</v>
      </c>
      <c r="L27" s="297">
        <v>2162</v>
      </c>
      <c r="M27" s="297">
        <v>3095</v>
      </c>
      <c r="N27" s="44"/>
      <c r="P27" s="221"/>
    </row>
    <row r="28" spans="1:35" x14ac:dyDescent="0.2">
      <c r="B28" s="23"/>
      <c r="D28" s="16"/>
      <c r="E28" s="16"/>
      <c r="F28" s="16"/>
      <c r="G28" s="16"/>
    </row>
    <row r="29" spans="1:35" x14ac:dyDescent="0.2">
      <c r="B29" s="23"/>
      <c r="D29" s="16"/>
      <c r="E29" s="16"/>
      <c r="F29" s="16"/>
      <c r="G29" s="16"/>
    </row>
    <row r="30" spans="1:35" ht="18" x14ac:dyDescent="0.25">
      <c r="B30" s="25" t="s">
        <v>234</v>
      </c>
      <c r="D30" s="16"/>
      <c r="E30" s="16"/>
      <c r="F30" s="16"/>
      <c r="G30" s="16"/>
    </row>
    <row r="31" spans="1:35" ht="8.1" customHeight="1" thickBot="1" x14ac:dyDescent="0.25">
      <c r="B31" s="23"/>
      <c r="D31" s="16"/>
      <c r="E31" s="16"/>
      <c r="F31" s="16"/>
      <c r="G31" s="16"/>
    </row>
    <row r="32" spans="1:35" s="296" customFormat="1" ht="46.5" customHeight="1" thickBot="1" x14ac:dyDescent="0.25">
      <c r="B32" s="91" t="s">
        <v>0</v>
      </c>
      <c r="C32" s="76" t="s">
        <v>318</v>
      </c>
      <c r="D32" s="77" t="s">
        <v>336</v>
      </c>
      <c r="E32" s="77" t="s">
        <v>337</v>
      </c>
      <c r="F32" s="77" t="s">
        <v>338</v>
      </c>
      <c r="G32" s="77" t="s">
        <v>339</v>
      </c>
      <c r="H32" s="77"/>
      <c r="I32" s="76" t="s">
        <v>319</v>
      </c>
      <c r="J32" s="77" t="s">
        <v>320</v>
      </c>
      <c r="K32" s="77" t="s">
        <v>378</v>
      </c>
      <c r="L32" s="77" t="s">
        <v>379</v>
      </c>
      <c r="M32" s="77" t="s">
        <v>380</v>
      </c>
      <c r="N32" s="78"/>
      <c r="Q32" s="22"/>
      <c r="R32" s="22"/>
      <c r="S32" s="22"/>
      <c r="T32" s="22"/>
      <c r="U32" s="22"/>
      <c r="V32" s="22"/>
      <c r="W32" s="22"/>
      <c r="X32" s="22"/>
      <c r="Y32" s="22"/>
      <c r="Z32" s="22"/>
      <c r="AA32" s="22"/>
      <c r="AB32" s="22"/>
      <c r="AC32" s="22"/>
      <c r="AD32" s="22"/>
      <c r="AE32" s="22"/>
      <c r="AF32" s="22"/>
      <c r="AG32" s="22"/>
      <c r="AH32" s="22"/>
      <c r="AI32" s="22"/>
    </row>
    <row r="33" spans="1:35" ht="14.25" customHeight="1" x14ac:dyDescent="0.2">
      <c r="B33" s="45" t="s">
        <v>184</v>
      </c>
      <c r="C33" s="33">
        <v>280</v>
      </c>
      <c r="D33" s="33">
        <v>236</v>
      </c>
      <c r="E33" s="28">
        <v>322</v>
      </c>
      <c r="F33" s="28">
        <v>326</v>
      </c>
      <c r="G33" s="28">
        <v>142</v>
      </c>
      <c r="H33" s="235"/>
      <c r="I33" s="418">
        <v>109</v>
      </c>
      <c r="J33" s="163">
        <v>156</v>
      </c>
      <c r="K33" s="163">
        <v>92</v>
      </c>
      <c r="L33" s="163">
        <v>234</v>
      </c>
      <c r="M33" s="163">
        <v>87</v>
      </c>
      <c r="N33" s="200"/>
      <c r="P33" s="221"/>
    </row>
    <row r="34" spans="1:35" ht="14.25" customHeight="1" x14ac:dyDescent="0.2">
      <c r="B34" s="46" t="s">
        <v>24</v>
      </c>
      <c r="C34" s="33">
        <v>1813</v>
      </c>
      <c r="D34" s="33">
        <v>3069</v>
      </c>
      <c r="E34" s="33">
        <v>1891</v>
      </c>
      <c r="F34" s="33">
        <v>2089</v>
      </c>
      <c r="G34" s="33">
        <v>2556</v>
      </c>
      <c r="H34" s="191"/>
      <c r="I34" s="418">
        <v>622</v>
      </c>
      <c r="J34" s="163">
        <v>1059</v>
      </c>
      <c r="K34" s="163">
        <v>1376</v>
      </c>
      <c r="L34" s="163">
        <v>876</v>
      </c>
      <c r="M34" s="163">
        <v>1074</v>
      </c>
      <c r="N34" s="200"/>
      <c r="P34" s="221"/>
    </row>
    <row r="35" spans="1:35" ht="14.25" customHeight="1" x14ac:dyDescent="0.2">
      <c r="B35" s="46" t="s">
        <v>25</v>
      </c>
      <c r="C35" s="33">
        <v>203</v>
      </c>
      <c r="D35" s="33">
        <v>538</v>
      </c>
      <c r="E35" s="33">
        <v>239</v>
      </c>
      <c r="F35" s="33">
        <v>222</v>
      </c>
      <c r="G35" s="33">
        <v>269</v>
      </c>
      <c r="H35" s="197"/>
      <c r="I35" s="418">
        <v>63</v>
      </c>
      <c r="J35" s="163">
        <v>135</v>
      </c>
      <c r="K35" s="163">
        <v>256</v>
      </c>
      <c r="L35" s="163">
        <v>91</v>
      </c>
      <c r="M35" s="163">
        <v>112</v>
      </c>
      <c r="N35" s="200"/>
      <c r="P35" s="221"/>
    </row>
    <row r="36" spans="1:35" ht="14.25" customHeight="1" x14ac:dyDescent="0.2">
      <c r="B36" s="46" t="s">
        <v>26</v>
      </c>
      <c r="C36" s="33">
        <v>1272</v>
      </c>
      <c r="D36" s="33">
        <v>1419</v>
      </c>
      <c r="E36" s="33">
        <v>1319</v>
      </c>
      <c r="F36" s="33">
        <v>1258</v>
      </c>
      <c r="G36" s="33">
        <v>1747</v>
      </c>
      <c r="H36" s="197"/>
      <c r="I36" s="418">
        <v>450</v>
      </c>
      <c r="J36" s="163">
        <v>617</v>
      </c>
      <c r="K36" s="163">
        <v>711</v>
      </c>
      <c r="L36" s="163">
        <v>521</v>
      </c>
      <c r="M36" s="163">
        <v>562</v>
      </c>
      <c r="N36" s="200"/>
      <c r="P36" s="221"/>
    </row>
    <row r="37" spans="1:35" ht="14.25" customHeight="1" x14ac:dyDescent="0.2">
      <c r="B37" s="46" t="s">
        <v>27</v>
      </c>
      <c r="C37" s="33">
        <v>274</v>
      </c>
      <c r="D37" s="33">
        <v>319</v>
      </c>
      <c r="E37" s="33">
        <v>243</v>
      </c>
      <c r="F37" s="33">
        <v>234</v>
      </c>
      <c r="G37" s="33">
        <v>195</v>
      </c>
      <c r="H37" s="191"/>
      <c r="I37" s="418">
        <v>113</v>
      </c>
      <c r="J37" s="163">
        <v>141</v>
      </c>
      <c r="K37" s="163">
        <v>163</v>
      </c>
      <c r="L37" s="163">
        <v>87</v>
      </c>
      <c r="M37" s="163">
        <v>102</v>
      </c>
      <c r="N37" s="200"/>
      <c r="P37" s="221"/>
    </row>
    <row r="38" spans="1:35" ht="14.25" customHeight="1" x14ac:dyDescent="0.2">
      <c r="B38" s="46" t="s">
        <v>28</v>
      </c>
      <c r="C38" s="33">
        <v>892</v>
      </c>
      <c r="D38" s="33">
        <v>960</v>
      </c>
      <c r="E38" s="33">
        <v>924</v>
      </c>
      <c r="F38" s="33">
        <v>722</v>
      </c>
      <c r="G38" s="33">
        <v>687</v>
      </c>
      <c r="H38" s="191"/>
      <c r="I38" s="418">
        <v>361</v>
      </c>
      <c r="J38" s="163">
        <v>485</v>
      </c>
      <c r="K38" s="163">
        <v>448</v>
      </c>
      <c r="L38" s="163">
        <v>440</v>
      </c>
      <c r="M38" s="163">
        <v>370</v>
      </c>
      <c r="N38" s="200"/>
      <c r="P38" s="221"/>
    </row>
    <row r="39" spans="1:35" ht="6.6" customHeight="1" x14ac:dyDescent="0.2">
      <c r="B39" s="46"/>
      <c r="C39" s="33"/>
      <c r="D39" s="33"/>
      <c r="E39" s="33"/>
      <c r="F39" s="33"/>
      <c r="G39" s="33"/>
      <c r="H39" s="191"/>
      <c r="I39" s="418"/>
      <c r="J39" s="163"/>
      <c r="K39" s="163"/>
      <c r="L39" s="163"/>
      <c r="M39" s="163"/>
      <c r="N39" s="200"/>
      <c r="P39" s="221"/>
    </row>
    <row r="40" spans="1:35" ht="14.25" customHeight="1" thickBot="1" x14ac:dyDescent="0.25">
      <c r="A40" s="16"/>
      <c r="B40" s="55" t="s">
        <v>30</v>
      </c>
      <c r="C40" s="297">
        <v>4734</v>
      </c>
      <c r="D40" s="297">
        <v>6541</v>
      </c>
      <c r="E40" s="297">
        <v>4938</v>
      </c>
      <c r="F40" s="297">
        <v>4851</v>
      </c>
      <c r="G40" s="297">
        <v>5596</v>
      </c>
      <c r="H40" s="297"/>
      <c r="I40" s="403">
        <v>1718</v>
      </c>
      <c r="J40" s="297">
        <v>2593</v>
      </c>
      <c r="K40" s="297">
        <v>3046</v>
      </c>
      <c r="L40" s="297">
        <v>2249</v>
      </c>
      <c r="M40" s="297">
        <v>2307</v>
      </c>
      <c r="N40" s="44"/>
      <c r="P40" s="221"/>
    </row>
    <row r="41" spans="1:35" x14ac:dyDescent="0.2">
      <c r="B41" s="23"/>
      <c r="D41" s="16"/>
      <c r="E41" s="16"/>
      <c r="F41" s="16"/>
      <c r="G41" s="16"/>
    </row>
    <row r="42" spans="1:35" x14ac:dyDescent="0.2">
      <c r="D42" s="16"/>
      <c r="E42" s="16"/>
      <c r="F42" s="16"/>
      <c r="G42" s="16"/>
    </row>
    <row r="43" spans="1:35" ht="18" x14ac:dyDescent="0.25">
      <c r="B43" s="25" t="s">
        <v>235</v>
      </c>
      <c r="D43" s="16"/>
      <c r="E43" s="16"/>
      <c r="F43" s="16"/>
      <c r="G43" s="16"/>
    </row>
    <row r="44" spans="1:35" ht="7.5" customHeight="1" thickBot="1" x14ac:dyDescent="0.25">
      <c r="B44" s="23"/>
      <c r="D44" s="16"/>
      <c r="E44" s="16"/>
      <c r="F44" s="16"/>
      <c r="G44" s="16"/>
    </row>
    <row r="45" spans="1:35" s="296" customFormat="1" ht="46.5" customHeight="1" thickBot="1" x14ac:dyDescent="0.25">
      <c r="B45" s="64" t="s">
        <v>0</v>
      </c>
      <c r="C45" s="76" t="s">
        <v>318</v>
      </c>
      <c r="D45" s="77" t="s">
        <v>336</v>
      </c>
      <c r="E45" s="77" t="s">
        <v>337</v>
      </c>
      <c r="F45" s="77" t="s">
        <v>338</v>
      </c>
      <c r="G45" s="77" t="s">
        <v>339</v>
      </c>
      <c r="H45" s="77"/>
      <c r="I45" s="76" t="s">
        <v>319</v>
      </c>
      <c r="J45" s="77" t="s">
        <v>320</v>
      </c>
      <c r="K45" s="77" t="s">
        <v>378</v>
      </c>
      <c r="L45" s="77" t="s">
        <v>379</v>
      </c>
      <c r="M45" s="77" t="s">
        <v>380</v>
      </c>
      <c r="N45" s="78"/>
      <c r="Q45" s="22"/>
      <c r="R45" s="22"/>
      <c r="S45" s="22"/>
      <c r="T45" s="22"/>
      <c r="U45" s="22"/>
      <c r="V45" s="22"/>
      <c r="W45" s="22"/>
      <c r="X45" s="22"/>
      <c r="Y45" s="22"/>
      <c r="Z45" s="22"/>
      <c r="AA45" s="22"/>
      <c r="AB45" s="22"/>
      <c r="AC45" s="22"/>
      <c r="AD45" s="22"/>
      <c r="AE45" s="22"/>
      <c r="AF45" s="22"/>
      <c r="AG45" s="22"/>
      <c r="AH45" s="22"/>
      <c r="AI45" s="22"/>
    </row>
    <row r="46" spans="1:35" ht="14.25" customHeight="1" x14ac:dyDescent="0.2">
      <c r="B46" s="27" t="s">
        <v>184</v>
      </c>
      <c r="C46" s="395">
        <v>6305</v>
      </c>
      <c r="D46" s="28">
        <v>5620</v>
      </c>
      <c r="E46" s="28">
        <v>4441</v>
      </c>
      <c r="F46" s="28">
        <v>3567</v>
      </c>
      <c r="G46" s="28">
        <v>2942</v>
      </c>
      <c r="H46" s="191"/>
      <c r="I46" s="418">
        <v>3828</v>
      </c>
      <c r="J46" s="163">
        <v>3709</v>
      </c>
      <c r="K46" s="163">
        <v>3080</v>
      </c>
      <c r="L46" s="163">
        <v>2285</v>
      </c>
      <c r="M46" s="163">
        <v>1818</v>
      </c>
      <c r="N46" s="200"/>
      <c r="P46" s="221"/>
    </row>
    <row r="47" spans="1:35" ht="14.25" customHeight="1" x14ac:dyDescent="0.2">
      <c r="B47" s="27" t="s">
        <v>24</v>
      </c>
      <c r="C47" s="32">
        <v>10171</v>
      </c>
      <c r="D47" s="33">
        <v>10826</v>
      </c>
      <c r="E47" s="33">
        <v>11943</v>
      </c>
      <c r="F47" s="33">
        <v>10764</v>
      </c>
      <c r="G47" s="33">
        <v>8802</v>
      </c>
      <c r="H47" s="191"/>
      <c r="I47" s="418">
        <v>4446</v>
      </c>
      <c r="J47" s="163">
        <v>4974</v>
      </c>
      <c r="K47" s="163">
        <v>5278</v>
      </c>
      <c r="L47" s="163">
        <v>5586</v>
      </c>
      <c r="M47" s="163">
        <v>4760</v>
      </c>
      <c r="N47" s="200"/>
      <c r="P47" s="221"/>
    </row>
    <row r="48" spans="1:35" ht="14.25" customHeight="1" x14ac:dyDescent="0.2">
      <c r="B48" s="27" t="s">
        <v>25</v>
      </c>
      <c r="C48" s="32">
        <v>3533</v>
      </c>
      <c r="D48" s="33">
        <v>3778</v>
      </c>
      <c r="E48" s="33">
        <v>3833</v>
      </c>
      <c r="F48" s="33">
        <v>3636</v>
      </c>
      <c r="G48" s="33">
        <v>3314</v>
      </c>
      <c r="H48" s="197"/>
      <c r="I48" s="418">
        <v>1707</v>
      </c>
      <c r="J48" s="163">
        <v>1691</v>
      </c>
      <c r="K48" s="163">
        <v>1772</v>
      </c>
      <c r="L48" s="163">
        <v>1690</v>
      </c>
      <c r="M48" s="163">
        <v>1618</v>
      </c>
      <c r="N48" s="200"/>
      <c r="P48" s="221"/>
    </row>
    <row r="49" spans="1:16" ht="14.25" customHeight="1" x14ac:dyDescent="0.2">
      <c r="B49" s="27" t="s">
        <v>26</v>
      </c>
      <c r="C49" s="32">
        <v>3092</v>
      </c>
      <c r="D49" s="33">
        <v>2917</v>
      </c>
      <c r="E49" s="33">
        <v>2614</v>
      </c>
      <c r="F49" s="33">
        <v>2423</v>
      </c>
      <c r="G49" s="33">
        <v>2226</v>
      </c>
      <c r="H49" s="197"/>
      <c r="I49" s="418">
        <v>1746</v>
      </c>
      <c r="J49" s="163">
        <v>1572</v>
      </c>
      <c r="K49" s="163">
        <v>1471</v>
      </c>
      <c r="L49" s="163">
        <v>1305</v>
      </c>
      <c r="M49" s="163">
        <v>1219</v>
      </c>
      <c r="N49" s="200"/>
      <c r="P49" s="221"/>
    </row>
    <row r="50" spans="1:16" ht="14.25" customHeight="1" x14ac:dyDescent="0.2">
      <c r="B50" s="27" t="s">
        <v>27</v>
      </c>
      <c r="C50" s="32">
        <v>2074</v>
      </c>
      <c r="D50" s="33">
        <v>2026</v>
      </c>
      <c r="E50" s="33">
        <v>1871</v>
      </c>
      <c r="F50" s="33">
        <v>1794</v>
      </c>
      <c r="G50" s="33">
        <v>1757</v>
      </c>
      <c r="H50" s="191"/>
      <c r="I50" s="418">
        <v>1082</v>
      </c>
      <c r="J50" s="163">
        <v>1044</v>
      </c>
      <c r="K50" s="163">
        <v>998</v>
      </c>
      <c r="L50" s="163">
        <v>899</v>
      </c>
      <c r="M50" s="163">
        <v>890</v>
      </c>
      <c r="N50" s="200"/>
      <c r="P50" s="221"/>
    </row>
    <row r="51" spans="1:16" ht="14.25" customHeight="1" x14ac:dyDescent="0.2">
      <c r="B51" s="27" t="s">
        <v>28</v>
      </c>
      <c r="C51" s="32">
        <v>6187</v>
      </c>
      <c r="D51" s="33">
        <v>6533</v>
      </c>
      <c r="E51" s="33">
        <v>5872</v>
      </c>
      <c r="F51" s="33">
        <v>5674</v>
      </c>
      <c r="G51" s="33">
        <v>5241</v>
      </c>
      <c r="H51" s="191"/>
      <c r="I51" s="418">
        <v>2997</v>
      </c>
      <c r="J51" s="163">
        <v>3127</v>
      </c>
      <c r="K51" s="163">
        <v>3195</v>
      </c>
      <c r="L51" s="163">
        <v>2774</v>
      </c>
      <c r="M51" s="163">
        <v>2774</v>
      </c>
      <c r="N51" s="200"/>
      <c r="P51" s="221"/>
    </row>
    <row r="52" spans="1:16" ht="6.6" customHeight="1" x14ac:dyDescent="0.2">
      <c r="B52" s="27"/>
      <c r="C52" s="32"/>
      <c r="D52" s="33"/>
      <c r="E52" s="33"/>
      <c r="F52" s="33"/>
      <c r="G52" s="33"/>
      <c r="H52" s="191"/>
      <c r="I52" s="418"/>
      <c r="J52" s="163"/>
      <c r="K52" s="163"/>
      <c r="L52" s="163"/>
      <c r="M52" s="163"/>
      <c r="N52" s="200"/>
      <c r="P52" s="221"/>
    </row>
    <row r="53" spans="1:16" ht="14.25" customHeight="1" thickBot="1" x14ac:dyDescent="0.25">
      <c r="A53" s="16"/>
      <c r="B53" s="43" t="s">
        <v>30</v>
      </c>
      <c r="C53" s="396">
        <v>31362</v>
      </c>
      <c r="D53" s="297">
        <v>31700</v>
      </c>
      <c r="E53" s="297">
        <v>30574</v>
      </c>
      <c r="F53" s="297">
        <v>27858</v>
      </c>
      <c r="G53" s="297">
        <v>24282</v>
      </c>
      <c r="H53" s="297"/>
      <c r="I53" s="403">
        <v>15806</v>
      </c>
      <c r="J53" s="297">
        <v>16117</v>
      </c>
      <c r="K53" s="297">
        <v>15794</v>
      </c>
      <c r="L53" s="297">
        <v>14539</v>
      </c>
      <c r="M53" s="297">
        <v>13079</v>
      </c>
      <c r="N53" s="44"/>
      <c r="P53" s="221"/>
    </row>
    <row r="54" spans="1:16" x14ac:dyDescent="0.2">
      <c r="B54" s="23"/>
    </row>
    <row r="55" spans="1:16" x14ac:dyDescent="0.2">
      <c r="B55" s="305"/>
    </row>
  </sheetData>
  <conditionalFormatting sqref="A4:A53 R3:R53 AJ2:XFD53 A1:XFD1 A2:R3 A54:XFD1048576 C4:R53">
    <cfRule type="containsText" dxfId="13" priority="7" operator="containsText" text="false">
      <formula>NOT(ISERROR(SEARCH("false",A1)))</formula>
    </cfRule>
  </conditionalFormatting>
  <conditionalFormatting sqref="B4:B53">
    <cfRule type="containsText" dxfId="12" priority="6" operator="containsText" text="false">
      <formula>NOT(ISERROR(SEARCH("false",B4)))</formula>
    </cfRule>
  </conditionalFormatting>
  <conditionalFormatting sqref="Q1:AB1 Q2:R53 Q54:AB1048576">
    <cfRule type="containsText" dxfId="11" priority="5" operator="containsText" text="FALSE">
      <formula>NOT(ISERROR(SEARCH("FALSE",Q1)))</formula>
    </cfRule>
  </conditionalFormatting>
  <conditionalFormatting sqref="S2:S53">
    <cfRule type="containsText" dxfId="10" priority="4" operator="containsText" text="false">
      <formula>NOT(ISERROR(SEARCH("false",S2)))</formula>
    </cfRule>
  </conditionalFormatting>
  <conditionalFormatting sqref="S2:S53">
    <cfRule type="containsText" dxfId="9" priority="3" operator="containsText" text="FALSE">
      <formula>NOT(ISERROR(SEARCH("FALSE",S2)))</formula>
    </cfRule>
  </conditionalFormatting>
  <conditionalFormatting sqref="T2:AI53">
    <cfRule type="containsText" dxfId="8" priority="2" operator="containsText" text="false">
      <formula>NOT(ISERROR(SEARCH("false",T2)))</formula>
    </cfRule>
  </conditionalFormatting>
  <conditionalFormatting sqref="T2:AI53">
    <cfRule type="containsText" dxfId="7" priority="1" operator="containsText" text="FALSE">
      <formula>NOT(ISERROR(SEARCH("FALSE",T2)))</formula>
    </cfRule>
  </conditionalFormatting>
  <pageMargins left="0.7" right="0.7" top="0.5" bottom="0.5" header="0.3" footer="0.3"/>
  <pageSetup paperSize="9" scale="61"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S23"/>
  <sheetViews>
    <sheetView zoomScaleNormal="100" zoomScaleSheetLayoutView="70" workbookViewId="0"/>
  </sheetViews>
  <sheetFormatPr defaultColWidth="8.5703125" defaultRowHeight="12.75" x14ac:dyDescent="0.2"/>
  <cols>
    <col min="1" max="1" width="1.5703125" style="22" customWidth="1"/>
    <col min="2" max="2" width="37.42578125" style="22" customWidth="1"/>
    <col min="3" max="7" width="15.5703125" style="22" customWidth="1"/>
    <col min="8" max="8" width="1.42578125" style="16" customWidth="1"/>
    <col min="9" max="13" width="15.5703125" style="22" customWidth="1"/>
    <col min="14" max="14" width="1.42578125" style="22" customWidth="1"/>
    <col min="15" max="15" width="2.42578125" style="22" customWidth="1"/>
    <col min="16" max="30" width="8.5703125" style="22" customWidth="1"/>
    <col min="31" max="16384" width="8.5703125" style="22"/>
  </cols>
  <sheetData>
    <row r="2" spans="2:45" ht="38.85" customHeight="1" x14ac:dyDescent="0.2">
      <c r="B2" s="9" t="s">
        <v>230</v>
      </c>
      <c r="C2" s="9"/>
      <c r="D2" s="9"/>
      <c r="E2" s="9"/>
      <c r="F2" s="9"/>
      <c r="G2" s="9"/>
      <c r="H2" s="9"/>
      <c r="I2" s="9"/>
      <c r="J2" s="9"/>
      <c r="K2" s="9"/>
      <c r="L2" s="9"/>
      <c r="M2" s="9"/>
      <c r="N2" s="9"/>
      <c r="O2" s="300"/>
    </row>
    <row r="3" spans="2:45" x14ac:dyDescent="0.2">
      <c r="B3" s="23"/>
    </row>
    <row r="4" spans="2:45" x14ac:dyDescent="0.2">
      <c r="B4" s="22" t="s">
        <v>524</v>
      </c>
    </row>
    <row r="5" spans="2:45" ht="5.25" customHeight="1" thickBot="1" x14ac:dyDescent="0.25"/>
    <row r="6" spans="2:45" s="296" customFormat="1" ht="46.5" customHeight="1" thickBot="1" x14ac:dyDescent="0.25">
      <c r="B6" s="291" t="s">
        <v>172</v>
      </c>
      <c r="C6" s="76" t="s">
        <v>318</v>
      </c>
      <c r="D6" s="77" t="s">
        <v>336</v>
      </c>
      <c r="E6" s="77" t="s">
        <v>337</v>
      </c>
      <c r="F6" s="77" t="s">
        <v>338</v>
      </c>
      <c r="G6" s="77" t="s">
        <v>339</v>
      </c>
      <c r="H6" s="77"/>
      <c r="I6" s="76" t="s">
        <v>319</v>
      </c>
      <c r="J6" s="77" t="s">
        <v>320</v>
      </c>
      <c r="K6" s="77" t="s">
        <v>378</v>
      </c>
      <c r="L6" s="77" t="s">
        <v>379</v>
      </c>
      <c r="M6" s="77" t="s">
        <v>380</v>
      </c>
      <c r="N6" s="78"/>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2:45" s="296" customFormat="1" ht="14.25" customHeight="1" x14ac:dyDescent="0.25">
      <c r="B7" s="301" t="s">
        <v>184</v>
      </c>
      <c r="C7" s="470">
        <v>6.73</v>
      </c>
      <c r="D7" s="292">
        <v>6.45</v>
      </c>
      <c r="E7" s="292">
        <v>6.9</v>
      </c>
      <c r="F7" s="292">
        <v>6.91</v>
      </c>
      <c r="G7" s="292">
        <v>6.61</v>
      </c>
      <c r="H7" s="222"/>
      <c r="I7" s="440">
        <v>6.93</v>
      </c>
      <c r="J7" s="222">
        <v>6.48</v>
      </c>
      <c r="K7" s="293">
        <v>6.47</v>
      </c>
      <c r="L7" s="293">
        <v>7.03</v>
      </c>
      <c r="M7" s="302">
        <v>6.79</v>
      </c>
      <c r="N7" s="235"/>
    </row>
    <row r="8" spans="2:45" s="296" customFormat="1" ht="14.25" customHeight="1" x14ac:dyDescent="0.25">
      <c r="B8" s="27" t="s">
        <v>24</v>
      </c>
      <c r="C8" s="172">
        <v>7.83</v>
      </c>
      <c r="D8" s="41">
        <v>7.77</v>
      </c>
      <c r="E8" s="41">
        <v>7.76</v>
      </c>
      <c r="F8" s="41">
        <v>7.84</v>
      </c>
      <c r="G8" s="41">
        <v>7.84</v>
      </c>
      <c r="H8" s="191"/>
      <c r="I8" s="441">
        <v>7.84</v>
      </c>
      <c r="J8" s="191">
        <v>7.83</v>
      </c>
      <c r="K8" s="294">
        <v>7.76</v>
      </c>
      <c r="L8" s="294">
        <v>7.76</v>
      </c>
      <c r="M8" s="303">
        <v>7.84</v>
      </c>
      <c r="N8" s="211"/>
    </row>
    <row r="9" spans="2:45" s="296" customFormat="1" ht="14.25" customHeight="1" x14ac:dyDescent="0.25">
      <c r="B9" s="27" t="s">
        <v>25</v>
      </c>
      <c r="C9" s="172">
        <v>35.020000000000003</v>
      </c>
      <c r="D9" s="41">
        <v>31.97</v>
      </c>
      <c r="E9" s="41">
        <v>31.27</v>
      </c>
      <c r="F9" s="41">
        <v>31.03</v>
      </c>
      <c r="G9" s="41">
        <v>32.33</v>
      </c>
      <c r="H9" s="197"/>
      <c r="I9" s="441">
        <v>34.21</v>
      </c>
      <c r="J9" s="294">
        <v>33.71</v>
      </c>
      <c r="K9" s="294">
        <v>30.82</v>
      </c>
      <c r="L9" s="294">
        <v>31.6</v>
      </c>
      <c r="M9" s="303">
        <v>31.61</v>
      </c>
      <c r="N9" s="211"/>
    </row>
    <row r="10" spans="2:45" s="296" customFormat="1" ht="14.25" customHeight="1" x14ac:dyDescent="0.25">
      <c r="B10" s="27" t="s">
        <v>26</v>
      </c>
      <c r="C10" s="172">
        <v>1.38</v>
      </c>
      <c r="D10" s="41">
        <v>1.34</v>
      </c>
      <c r="E10" s="41">
        <v>1.38</v>
      </c>
      <c r="F10" s="41">
        <v>1.36</v>
      </c>
      <c r="G10" s="41">
        <v>1.35</v>
      </c>
      <c r="H10" s="197"/>
      <c r="I10" s="441">
        <v>1.34</v>
      </c>
      <c r="J10" s="294">
        <v>1.36</v>
      </c>
      <c r="K10" s="294">
        <v>1.33</v>
      </c>
      <c r="L10" s="294">
        <v>1.4</v>
      </c>
      <c r="M10" s="303">
        <v>1.36</v>
      </c>
      <c r="N10" s="211"/>
    </row>
    <row r="11" spans="2:45" s="296" customFormat="1" ht="14.25" customHeight="1" thickBot="1" x14ac:dyDescent="0.3">
      <c r="B11" s="35" t="s">
        <v>27</v>
      </c>
      <c r="C11" s="471">
        <v>4.4000000000000004</v>
      </c>
      <c r="D11" s="205">
        <v>4.1399999999999997</v>
      </c>
      <c r="E11" s="205">
        <v>4.2</v>
      </c>
      <c r="F11" s="205">
        <v>4.1399999999999997</v>
      </c>
      <c r="G11" s="205">
        <v>4.03</v>
      </c>
      <c r="H11" s="201"/>
      <c r="I11" s="442">
        <v>4.46</v>
      </c>
      <c r="J11" s="295">
        <v>4.2699999999999996</v>
      </c>
      <c r="K11" s="295">
        <v>4.0999999999999996</v>
      </c>
      <c r="L11" s="295">
        <v>4.25</v>
      </c>
      <c r="M11" s="304">
        <v>4.12</v>
      </c>
      <c r="N11" s="214"/>
    </row>
    <row r="12" spans="2:45" x14ac:dyDescent="0.2">
      <c r="B12" s="23"/>
      <c r="D12" s="16"/>
      <c r="E12" s="16"/>
      <c r="F12" s="16"/>
      <c r="G12" s="16"/>
    </row>
    <row r="13" spans="2:45" x14ac:dyDescent="0.2">
      <c r="D13" s="16"/>
      <c r="E13" s="16"/>
      <c r="F13" s="16"/>
      <c r="G13" s="16"/>
    </row>
    <row r="14" spans="2:45" x14ac:dyDescent="0.2">
      <c r="B14" s="364" t="s">
        <v>525</v>
      </c>
      <c r="F14" s="16"/>
      <c r="G14" s="16"/>
    </row>
    <row r="15" spans="2:45" ht="6" customHeight="1" thickBot="1" x14ac:dyDescent="0.25">
      <c r="B15" s="23"/>
      <c r="D15" s="16"/>
      <c r="E15" s="16"/>
      <c r="F15" s="16"/>
      <c r="G15" s="16"/>
    </row>
    <row r="16" spans="2:45" s="296" customFormat="1" ht="39" customHeight="1" thickBot="1" x14ac:dyDescent="0.25">
      <c r="B16" s="291" t="s">
        <v>172</v>
      </c>
      <c r="C16" s="76" t="s">
        <v>370</v>
      </c>
      <c r="D16" s="77" t="s">
        <v>371</v>
      </c>
      <c r="E16" s="77" t="s">
        <v>372</v>
      </c>
      <c r="F16" s="77" t="s">
        <v>373</v>
      </c>
      <c r="G16" s="77" t="s">
        <v>374</v>
      </c>
      <c r="H16" s="77"/>
      <c r="I16" s="76" t="s">
        <v>396</v>
      </c>
      <c r="J16" s="77" t="s">
        <v>397</v>
      </c>
      <c r="K16" s="77" t="s">
        <v>398</v>
      </c>
      <c r="L16" s="77" t="s">
        <v>399</v>
      </c>
      <c r="M16" s="77" t="s">
        <v>400</v>
      </c>
      <c r="N16" s="78"/>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row>
    <row r="17" spans="2:14" s="296" customFormat="1" ht="14.25" customHeight="1" x14ac:dyDescent="0.25">
      <c r="B17" s="301" t="s">
        <v>184</v>
      </c>
      <c r="C17" s="470">
        <v>6.95</v>
      </c>
      <c r="D17" s="292">
        <v>6.37</v>
      </c>
      <c r="E17" s="292">
        <v>6.53</v>
      </c>
      <c r="F17" s="292">
        <v>6.97</v>
      </c>
      <c r="G17" s="292">
        <v>6.88</v>
      </c>
      <c r="H17" s="222"/>
      <c r="I17" s="440">
        <v>7.26</v>
      </c>
      <c r="J17" s="293">
        <v>6.7</v>
      </c>
      <c r="K17" s="293">
        <v>6.46</v>
      </c>
      <c r="L17" s="293">
        <v>7.07</v>
      </c>
      <c r="M17" s="302">
        <v>6.87</v>
      </c>
      <c r="N17" s="235"/>
    </row>
    <row r="18" spans="2:14" s="296" customFormat="1" ht="14.25" customHeight="1" x14ac:dyDescent="0.25">
      <c r="B18" s="27" t="s">
        <v>24</v>
      </c>
      <c r="C18" s="172">
        <v>7.8</v>
      </c>
      <c r="D18" s="41">
        <v>7.8</v>
      </c>
      <c r="E18" s="41">
        <v>7.75</v>
      </c>
      <c r="F18" s="41">
        <v>7.79</v>
      </c>
      <c r="G18" s="41">
        <v>7.83</v>
      </c>
      <c r="H18" s="191"/>
      <c r="I18" s="441">
        <v>7.84</v>
      </c>
      <c r="J18" s="294">
        <v>7.85</v>
      </c>
      <c r="K18" s="294">
        <v>7.77</v>
      </c>
      <c r="L18" s="294">
        <v>7.75</v>
      </c>
      <c r="M18" s="303">
        <v>7.81</v>
      </c>
      <c r="N18" s="211"/>
    </row>
    <row r="19" spans="2:14" s="296" customFormat="1" ht="14.25" customHeight="1" x14ac:dyDescent="0.25">
      <c r="B19" s="27" t="s">
        <v>25</v>
      </c>
      <c r="C19" s="172">
        <v>34.54</v>
      </c>
      <c r="D19" s="41">
        <v>33.26</v>
      </c>
      <c r="E19" s="41">
        <v>29.95</v>
      </c>
      <c r="F19" s="41">
        <v>29.84</v>
      </c>
      <c r="G19" s="41">
        <v>32.47</v>
      </c>
      <c r="H19" s="197"/>
      <c r="I19" s="441">
        <v>35.53</v>
      </c>
      <c r="J19" s="294">
        <v>35.299999999999997</v>
      </c>
      <c r="K19" s="294">
        <v>32.03</v>
      </c>
      <c r="L19" s="294">
        <v>30.88</v>
      </c>
      <c r="M19" s="303">
        <v>30.71</v>
      </c>
      <c r="N19" s="211"/>
    </row>
    <row r="20" spans="2:14" s="296" customFormat="1" ht="14.25" customHeight="1" x14ac:dyDescent="0.25">
      <c r="B20" s="27" t="s">
        <v>26</v>
      </c>
      <c r="C20" s="172">
        <v>1.34</v>
      </c>
      <c r="D20" s="41">
        <v>1.35</v>
      </c>
      <c r="E20" s="41">
        <v>1.32</v>
      </c>
      <c r="F20" s="41">
        <v>1.35</v>
      </c>
      <c r="G20" s="41">
        <v>1.36</v>
      </c>
      <c r="H20" s="197"/>
      <c r="I20" s="441">
        <v>1.36</v>
      </c>
      <c r="J20" s="294">
        <v>1.39</v>
      </c>
      <c r="K20" s="294">
        <v>1.34</v>
      </c>
      <c r="L20" s="294">
        <v>1.4</v>
      </c>
      <c r="M20" s="303">
        <v>1.35</v>
      </c>
      <c r="N20" s="211"/>
    </row>
    <row r="21" spans="2:14" s="296" customFormat="1" ht="14.25" customHeight="1" thickBot="1" x14ac:dyDescent="0.3">
      <c r="B21" s="35" t="s">
        <v>27</v>
      </c>
      <c r="C21" s="471">
        <v>4.41</v>
      </c>
      <c r="D21" s="205">
        <v>4.17</v>
      </c>
      <c r="E21" s="205">
        <v>4.0199999999999996</v>
      </c>
      <c r="F21" s="205">
        <v>4.09</v>
      </c>
      <c r="G21" s="205">
        <v>4.1399999999999997</v>
      </c>
      <c r="H21" s="201"/>
      <c r="I21" s="442">
        <v>4.67</v>
      </c>
      <c r="J21" s="295">
        <v>4.41</v>
      </c>
      <c r="K21" s="295">
        <v>4.1500000000000004</v>
      </c>
      <c r="L21" s="295">
        <v>4.28</v>
      </c>
      <c r="M21" s="304">
        <v>4.1399999999999997</v>
      </c>
      <c r="N21" s="214"/>
    </row>
    <row r="22" spans="2:14" x14ac:dyDescent="0.2">
      <c r="B22" s="23"/>
    </row>
    <row r="23" spans="2:14" x14ac:dyDescent="0.2">
      <c r="B23" s="305"/>
    </row>
  </sheetData>
  <conditionalFormatting sqref="A4:A21 A22:H22 AJ2:XFD21 R3:R21 A1:XFD1 J22:XFD22 C4:Q13 A3:Q3 A2:R2 A23:XFD1048576 C15:Q21 F14:Q14">
    <cfRule type="containsText" dxfId="6" priority="8" operator="containsText" text="false">
      <formula>NOT(ISERROR(SEARCH("false",A1)))</formula>
    </cfRule>
  </conditionalFormatting>
  <conditionalFormatting sqref="B5:B13 B15:B21">
    <cfRule type="containsText" dxfId="5" priority="7" operator="containsText" text="false">
      <formula>NOT(ISERROR(SEARCH("false",B5)))</formula>
    </cfRule>
  </conditionalFormatting>
  <conditionalFormatting sqref="AD1:AP1 AJ2:AP21 AD22:AP1048576">
    <cfRule type="containsText" dxfId="4" priority="6" operator="containsText" text="FALSE">
      <formula>NOT(ISERROR(SEARCH("FALSE",AD1)))</formula>
    </cfRule>
  </conditionalFormatting>
  <conditionalFormatting sqref="S2:AI21">
    <cfRule type="containsText" dxfId="3" priority="4" operator="containsText" text="false">
      <formula>NOT(ISERROR(SEARCH("false",S2)))</formula>
    </cfRule>
  </conditionalFormatting>
  <conditionalFormatting sqref="B4">
    <cfRule type="containsText" dxfId="2" priority="3" operator="containsText" text="false">
      <formula>NOT(ISERROR(SEARCH("false",B4)))</formula>
    </cfRule>
  </conditionalFormatting>
  <conditionalFormatting sqref="C14:E14">
    <cfRule type="containsText" dxfId="1" priority="2" operator="containsText" text="false">
      <formula>NOT(ISERROR(SEARCH("false",C14)))</formula>
    </cfRule>
  </conditionalFormatting>
  <conditionalFormatting sqref="B14">
    <cfRule type="containsText" dxfId="0" priority="1" operator="containsText" text="false">
      <formula>NOT(ISERROR(SEARCH("false",B14)))</formula>
    </cfRule>
  </conditionalFormatting>
  <pageMargins left="0.7" right="0.7" top="1" bottom="0.5" header="0.3" footer="0.3"/>
  <pageSetup paperSize="9" scale="6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0353AF4E1E34FA596E1F3AB60D6CF" ma:contentTypeVersion="12" ma:contentTypeDescription="Create a new document." ma:contentTypeScope="" ma:versionID="d49d95ada46b55bc7f0c794e7190c181">
  <xsd:schema xmlns:xsd="http://www.w3.org/2001/XMLSchema" xmlns:xs="http://www.w3.org/2001/XMLSchema" xmlns:p="http://schemas.microsoft.com/office/2006/metadata/properties" xmlns:ns2="3a834f94-ea58-4939-b866-58b2d64b0d13" xmlns:ns3="55c77fba-92d4-43e6-842c-b87b9ab944b4" xmlns:ns4="0a4eacd5-fdc8-46ea-bbc7-cce9af7f3bb7" targetNamespace="http://schemas.microsoft.com/office/2006/metadata/properties" ma:root="true" ma:fieldsID="01a0c7282c3a1a29389db19e1ef6d5b6" ns2:_="" ns3:_="" ns4:_="">
    <xsd:import namespace="3a834f94-ea58-4939-b866-58b2d64b0d13"/>
    <xsd:import namespace="55c77fba-92d4-43e6-842c-b87b9ab944b4"/>
    <xsd:import namespace="0a4eacd5-fdc8-46ea-bbc7-cce9af7f3bb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34f94-ea58-4939-b866-58b2d64b0d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c77fba-92d4-43e6-842c-b87b9ab944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634e366-ae95-41d0-943d-34bceefa30d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eacd5-fdc8-46ea-bbc7-cce9af7f3bb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7554ebb-3454-4d32-80c2-ddba6fd18f80}" ma:internalName="TaxCatchAll" ma:showField="CatchAllData" ma:web="0a4eacd5-fdc8-46ea-bbc7-cce9af7f3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4eacd5-fdc8-46ea-bbc7-cce9af7f3bb7" xsi:nil="true"/>
    <lcf76f155ced4ddcb4097134ff3c332f xmlns="55c77fba-92d4-43e6-842c-b87b9ab944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C0962A-5182-4AE0-B086-59655A601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34f94-ea58-4939-b866-58b2d64b0d13"/>
    <ds:schemaRef ds:uri="55c77fba-92d4-43e6-842c-b87b9ab944b4"/>
    <ds:schemaRef ds:uri="0a4eacd5-fdc8-46ea-bbc7-cce9af7f3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3.xml><?xml version="1.0" encoding="utf-8"?>
<ds:datastoreItem xmlns:ds="http://schemas.openxmlformats.org/officeDocument/2006/customXml" ds:itemID="{7782C62F-550D-4F2E-9309-2255142896C7}">
  <ds:schemaRefs>
    <ds:schemaRef ds:uri="http://schemas.openxmlformats.org/package/2006/metadata/core-properties"/>
    <ds:schemaRef ds:uri="3a834f94-ea58-4939-b866-58b2d64b0d13"/>
    <ds:schemaRef ds:uri="http://schemas.microsoft.com/office/2006/documentManagement/types"/>
    <ds:schemaRef ds:uri="0a4eacd5-fdc8-46ea-bbc7-cce9af7f3bb7"/>
    <ds:schemaRef ds:uri="http://purl.org/dc/terms/"/>
    <ds:schemaRef ds:uri="http://purl.org/dc/dcmitype/"/>
    <ds:schemaRef ds:uri="http://purl.org/dc/elements/1.1/"/>
    <ds:schemaRef ds:uri="http://www.w3.org/XML/1998/namespace"/>
    <ds:schemaRef ds:uri="http://schemas.microsoft.com/office/infopath/2007/PartnerControls"/>
    <ds:schemaRef ds:uri="55c77fba-92d4-43e6-842c-b87b9ab944b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vt:lpstr>
      <vt:lpstr>8. Solvency</vt:lpstr>
      <vt:lpstr>9. Holding Co Fin Resources</vt:lpstr>
      <vt:lpstr>10. TWPI</vt:lpstr>
      <vt:lpstr>11. Exchange Rates</vt:lpstr>
      <vt:lpstr>'0. Definitions and Notes'!Print_Area</vt:lpstr>
      <vt:lpstr>'1. Financial Summary'!Print_Area</vt:lpstr>
      <vt:lpstr>'10. TWPI'!Print_Area</vt:lpstr>
      <vt:lpstr>'11.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Portfolio'!Print_Area</vt:lpstr>
      <vt:lpstr>'8. Solvency'!Print_Area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Portfolio'!Print_Titles</vt:lpstr>
      <vt:lpstr>'8. Solvency'!Print_Titles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
  <cp:lastModifiedBy>Tso, Skyler-K</cp:lastModifiedBy>
  <cp:lastPrinted>2023-08-14T07:22:42Z</cp:lastPrinted>
  <dcterms:created xsi:type="dcterms:W3CDTF">2019-05-23T03:10:11Z</dcterms:created>
  <dcterms:modified xsi:type="dcterms:W3CDTF">2023-08-23T09:04:27Z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0x0101009FE0353AF4E1E34FA596E1F3AB60D6CF</vt:lpwstr>
  </property>
  <property fmtid="{D5CDD505-2E9C-101B-9397-08002B2CF9AE}" pid="3" name="CustomUiType">
    <vt:lpwstr>2</vt:lpwstr>
  </property>
  <property fmtid="{D5CDD505-2E9C-101B-9397-08002B2CF9AE}" pid="4" name="MSIP_Label_edac7489-8e74-4740-9640-de6a90bd2a80_Enabled">
    <vt:lpwstr>true</vt:lpwstr>
  </property>
  <property fmtid="{D5CDD505-2E9C-101B-9397-08002B2CF9AE}" pid="5" name="MSIP_Label_edac7489-8e74-4740-9640-de6a90bd2a80_SetDate">
    <vt:lpwstr>2023-08-23T09:04:27Z</vt:lpwstr>
  </property>
  <property fmtid="{D5CDD505-2E9C-101B-9397-08002B2CF9AE}" pid="6" name="MSIP_Label_edac7489-8e74-4740-9640-de6a90bd2a80_Method">
    <vt:lpwstr>Standard</vt:lpwstr>
  </property>
  <property fmtid="{D5CDD505-2E9C-101B-9397-08002B2CF9AE}" pid="7" name="MSIP_Label_edac7489-8e74-4740-9640-de6a90bd2a80_Name">
    <vt:lpwstr>edac7489-8e74-4740-9640-de6a90bd2a80</vt:lpwstr>
  </property>
  <property fmtid="{D5CDD505-2E9C-101B-9397-08002B2CF9AE}" pid="8" name="MSIP_Label_edac7489-8e74-4740-9640-de6a90bd2a80_SiteId">
    <vt:lpwstr>7f2c1900-9fd4-4b89-91d3-79a649996f0a</vt:lpwstr>
  </property>
  <property fmtid="{D5CDD505-2E9C-101B-9397-08002B2CF9AE}" pid="9" name="MSIP_Label_edac7489-8e74-4740-9640-de6a90bd2a80_ActionId">
    <vt:lpwstr>bd917ec1-21aa-44b8-ab44-39fbf4c1b4b6</vt:lpwstr>
  </property>
  <property fmtid="{D5CDD505-2E9C-101B-9397-08002B2CF9AE}" pid="10" name="MSIP_Label_edac7489-8e74-4740-9640-de6a90bd2a80_ContentBits">
    <vt:lpwstr>2</vt:lpwstr>
  </property>
</Properties>
</file>